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2. Especialización/2 PERIODO/5 Modulo 15 de enero al 11 de febrero 2026/"/>
    </mc:Choice>
  </mc:AlternateContent>
  <xr:revisionPtr revIDLastSave="11" documentId="8_{A6C768B0-D4F2-4E90-AF39-5ED3D4FD4CF7}" xr6:coauthVersionLast="47" xr6:coauthVersionMax="47" xr10:uidLastSave="{207309D7-7593-4959-B5AD-8517DC330041}"/>
  <bookViews>
    <workbookView xWindow="-120" yWindow="-120" windowWidth="29040" windowHeight="15720" xr2:uid="{00000000-000D-0000-FFFF-FFFF00000000}"/>
  </bookViews>
  <sheets>
    <sheet name="Ing. Software (VIRTUAL 3P-3M" sheetId="2" r:id="rId1"/>
    <sheet name="Hoja1" sheetId="3" r:id="rId2"/>
  </sheets>
  <definedNames>
    <definedName name="_xlnm._FilterDatabase" localSheetId="0" hidden="1">'Ing. Software (VIRTUAL 3P-3M'!$A$14:$I$31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GMhTdT/oN2TwB+Q256cH5omHnDO5juzp0PyLXdXT61w="/>
    </ext>
  </extLst>
</workbook>
</file>

<file path=xl/calcChain.xml><?xml version="1.0" encoding="utf-8"?>
<calcChain xmlns="http://schemas.openxmlformats.org/spreadsheetml/2006/main">
  <c r="I23" i="2" l="1"/>
  <c r="I24" i="2"/>
  <c r="I25" i="2"/>
  <c r="I26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16" i="2"/>
  <c r="I17" i="2"/>
  <c r="I18" i="2"/>
  <c r="I19" i="2"/>
  <c r="I20" i="2"/>
  <c r="I21" i="2"/>
  <c r="I22" i="2"/>
  <c r="I27" i="2"/>
  <c r="I28" i="2"/>
  <c r="I29" i="2"/>
  <c r="I30" i="2"/>
  <c r="I31" i="2"/>
  <c r="I15" i="2"/>
  <c r="S21" i="2"/>
  <c r="S20" i="2"/>
  <c r="S19" i="2"/>
  <c r="S18" i="2"/>
  <c r="S17" i="2"/>
</calcChain>
</file>

<file path=xl/sharedStrings.xml><?xml version="1.0" encoding="utf-8"?>
<sst xmlns="http://schemas.openxmlformats.org/spreadsheetml/2006/main" count="205" uniqueCount="161">
  <si>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</si>
  <si>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</si>
  <si>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</si>
  <si>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</si>
  <si>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</si>
  <si>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</si>
  <si>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</si>
  <si>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</si>
  <si>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</si>
  <si>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</si>
  <si>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</si>
  <si>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</si>
  <si>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</si>
  <si>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</si>
  <si>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</si>
  <si>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</si>
  <si>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</si>
  <si>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</si>
  <si>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</si>
  <si>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</si>
  <si>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</si>
  <si>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</si>
  <si>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</si>
  <si>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</si>
  <si>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JOSE</t>
  </si>
  <si>
    <t xml:space="preserve">NOTA </t>
  </si>
  <si>
    <t>AULA INACTIVA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</si>
  <si>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</si>
  <si>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CAMBIO A PRESENCIAL</t>
  </si>
  <si>
    <t>15 DE ENERO AL 11 DE FEBRERO 2026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</si>
  <si>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</si>
  <si>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JUAN</t>
  </si>
  <si>
    <t>MAURICIO</t>
  </si>
  <si>
    <t>CARLOS</t>
  </si>
  <si>
    <t>RUIZ</t>
  </si>
  <si>
    <t>FERNANDO</t>
  </si>
  <si>
    <t>VALENCIA</t>
  </si>
  <si>
    <t>ALVAREZ</t>
  </si>
  <si>
    <t>MANUEL</t>
  </si>
  <si>
    <t>LUIS</t>
  </si>
  <si>
    <t>CARDENAS</t>
  </si>
  <si>
    <t>GONZALEZ</t>
  </si>
  <si>
    <t>CUESTA</t>
  </si>
  <si>
    <t>MENA</t>
  </si>
  <si>
    <t>JIMENEZ</t>
  </si>
  <si>
    <t>GARCIA</t>
  </si>
  <si>
    <t>ALEXANDER</t>
  </si>
  <si>
    <t>ANGELICA</t>
  </si>
  <si>
    <t>DIAZ</t>
  </si>
  <si>
    <t>ORTIZ</t>
  </si>
  <si>
    <t>PAOLA</t>
  </si>
  <si>
    <t>DIEGO</t>
  </si>
  <si>
    <t>ROJAS</t>
  </si>
  <si>
    <t xml:space="preserve">SUGUNDO </t>
  </si>
  <si>
    <t>SEGUNDO</t>
  </si>
  <si>
    <t>ALBERTO</t>
  </si>
  <si>
    <t>LOPEZ</t>
  </si>
  <si>
    <t>HERNANDO</t>
  </si>
  <si>
    <t>DE JESUS</t>
  </si>
  <si>
    <t>JAVIER</t>
  </si>
  <si>
    <t>CHAMORRO</t>
  </si>
  <si>
    <t>ANGELA</t>
  </si>
  <si>
    <t>VELASQUEZ</t>
  </si>
  <si>
    <t>GUERRERO</t>
  </si>
  <si>
    <t>GUTIERREZ</t>
  </si>
  <si>
    <t>HINESTROZA</t>
  </si>
  <si>
    <t>PAZ</t>
  </si>
  <si>
    <t>MARGARETH</t>
  </si>
  <si>
    <t>FREDY</t>
  </si>
  <si>
    <t>SANCHEZ</t>
  </si>
  <si>
    <t>ALFONSO</t>
  </si>
  <si>
    <t>MONTES</t>
  </si>
  <si>
    <t>SANTIAGO VÁSQUEZ BETANCUR</t>
  </si>
  <si>
    <t>DERECHO PENAL ESPECIAL</t>
  </si>
  <si>
    <t>ABRIL</t>
  </si>
  <si>
    <t>PALACIOS</t>
  </si>
  <si>
    <t>MARA</t>
  </si>
  <si>
    <t>LISETT</t>
  </si>
  <si>
    <t>ALDANA</t>
  </si>
  <si>
    <t>JHON</t>
  </si>
  <si>
    <t>EDWIN</t>
  </si>
  <si>
    <t>JAIR</t>
  </si>
  <si>
    <t>YESSICA</t>
  </si>
  <si>
    <t>ENRIQUE</t>
  </si>
  <si>
    <t>ARANGO</t>
  </si>
  <si>
    <t>MALAGON</t>
  </si>
  <si>
    <t>GIOVANNI</t>
  </si>
  <si>
    <t>CONTRERAS</t>
  </si>
  <si>
    <t>ADRIANA</t>
  </si>
  <si>
    <t>JULIETH</t>
  </si>
  <si>
    <t>YERLIN</t>
  </si>
  <si>
    <t>YESSID</t>
  </si>
  <si>
    <t>SALAMANCA</t>
  </si>
  <si>
    <t>EDER</t>
  </si>
  <si>
    <t>ESTUPIÑAN</t>
  </si>
  <si>
    <t>FORERO</t>
  </si>
  <si>
    <t>RICARDO</t>
  </si>
  <si>
    <t>GARRIDO LOPEZ SIERRA</t>
  </si>
  <si>
    <t>ALTAMIRANO</t>
  </si>
  <si>
    <t>ERADIO</t>
  </si>
  <si>
    <t>BRAYAM</t>
  </si>
  <si>
    <t>GOMEZ</t>
  </si>
  <si>
    <t>MIRELLA</t>
  </si>
  <si>
    <t>OLARTE</t>
  </si>
  <si>
    <t>ALEJANDRO</t>
  </si>
  <si>
    <t>GRANADOS</t>
  </si>
  <si>
    <t>MAYA</t>
  </si>
  <si>
    <t>DANIEL</t>
  </si>
  <si>
    <t>BOYACA</t>
  </si>
  <si>
    <t>OSCAR</t>
  </si>
  <si>
    <t>JOSEFINA</t>
  </si>
  <si>
    <t>HENAO</t>
  </si>
  <si>
    <t>RODELO</t>
  </si>
  <si>
    <t>AGUSTO</t>
  </si>
  <si>
    <t>PEREA</t>
  </si>
  <si>
    <t>YOSUAR</t>
  </si>
  <si>
    <t>ESTEBAN</t>
  </si>
  <si>
    <t>PLAZAS</t>
  </si>
  <si>
    <t>LINA</t>
  </si>
  <si>
    <t>LEUDO</t>
  </si>
  <si>
    <t>DOMINGUEZ</t>
  </si>
  <si>
    <t>YESCENIA</t>
  </si>
  <si>
    <t>MANCERA</t>
  </si>
  <si>
    <t>LARA</t>
  </si>
  <si>
    <t>GIOVANNY</t>
  </si>
  <si>
    <t>MEZA</t>
  </si>
  <si>
    <t>YURISSA</t>
  </si>
  <si>
    <t>NARANJO</t>
  </si>
  <si>
    <t>EVA</t>
  </si>
  <si>
    <t>SANDRITH</t>
  </si>
  <si>
    <t>PAREDES</t>
  </si>
  <si>
    <t>PERDOMO</t>
  </si>
  <si>
    <t>SOZA</t>
  </si>
  <si>
    <t>YUBELY</t>
  </si>
  <si>
    <t>MARCELA</t>
  </si>
  <si>
    <t>RIAÑO</t>
  </si>
  <si>
    <t>OBANDO</t>
  </si>
  <si>
    <t>INGRID</t>
  </si>
  <si>
    <t>KATHERINE</t>
  </si>
  <si>
    <t>BAEZ</t>
  </si>
  <si>
    <t>CRISTINA</t>
  </si>
  <si>
    <t>LAUREANO</t>
  </si>
  <si>
    <t>EMMANUEL</t>
  </si>
  <si>
    <t>ARAUJO</t>
  </si>
  <si>
    <t>VICTOR</t>
  </si>
  <si>
    <t>SCALANTE</t>
  </si>
  <si>
    <t>MUÑOZ</t>
  </si>
  <si>
    <t>SERNA</t>
  </si>
  <si>
    <t>FALLA</t>
  </si>
  <si>
    <t>OTTO</t>
  </si>
  <si>
    <t>SERRANO</t>
  </si>
  <si>
    <t>PLATA</t>
  </si>
  <si>
    <t>CLAUDIA</t>
  </si>
  <si>
    <t>JOHANNA</t>
  </si>
  <si>
    <t>TORO</t>
  </si>
  <si>
    <t>ROMAÑA</t>
  </si>
  <si>
    <t>VICENTE</t>
  </si>
  <si>
    <t>SUAREZ</t>
  </si>
  <si>
    <t>DIANA</t>
  </si>
  <si>
    <t>ZORRO</t>
  </si>
  <si>
    <t>ESPECIALIZACIÓN EN DERECHO PENAL Y CRIMINALÍSTICA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</si>
</sst>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rgb="FF434343"/>
      <name val="Roboto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4"/>
      <name val="Calibri"/>
      <family val="2"/>
    </font>
    <font>
      <b/>
      <sz val="16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5A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4"/>
  </cellStyleXfs>
  <cellXfs count="81">
    <xf numFmtId="0" fontId="0" fillId="0" borderId="0" xfId="0"/>
    <xf numFmtId="0" fontId="2" fillId="0" borderId="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/>
      <protection hidden="1"/>
    </xf>
    <xf numFmtId="0" fontId="1" fillId="0" borderId="4" xfId="1" applyProtection="1">
      <protection locked="0"/>
    </xf>
    <xf numFmtId="0" fontId="5" fillId="2" borderId="4" xfId="1" applyFont="1" applyFill="1" applyProtection="1">
      <protection hidden="1"/>
    </xf>
    <xf numFmtId="0" fontId="17" fillId="2" borderId="4" xfId="1" applyFont="1" applyFill="1" applyProtection="1">
      <protection hidden="1"/>
    </xf>
    <xf numFmtId="0" fontId="20" fillId="2" borderId="4" xfId="1" applyFont="1" applyFill="1" applyProtection="1">
      <protection hidden="1"/>
    </xf>
    <xf numFmtId="0" fontId="4" fillId="2" borderId="4" xfId="1" applyFont="1" applyFill="1" applyProtection="1">
      <protection hidden="1"/>
    </xf>
    <xf numFmtId="0" fontId="8" fillId="10" borderId="10" xfId="1" applyFont="1" applyFill="1" applyBorder="1" applyAlignment="1" applyProtection="1">
      <alignment horizontal="center" vertical="center" wrapText="1"/>
      <protection hidden="1"/>
    </xf>
    <xf numFmtId="0" fontId="2" fillId="2" borderId="15" xfId="1" applyFont="1" applyFill="1" applyBorder="1" applyAlignment="1" applyProtection="1">
      <alignment horizontal="center" vertical="center"/>
      <protection hidden="1"/>
    </xf>
    <xf numFmtId="9" fontId="8" fillId="0" borderId="5" xfId="1" applyNumberFormat="1" applyFont="1" applyBorder="1" applyAlignment="1" applyProtection="1">
      <alignment horizontal="center" vertical="center" wrapText="1"/>
      <protection hidden="1"/>
    </xf>
    <xf numFmtId="0" fontId="8" fillId="0" borderId="5" xfId="1" applyFont="1" applyBorder="1" applyAlignment="1" applyProtection="1">
      <alignment horizontal="center" vertical="center" wrapText="1"/>
      <protection hidden="1"/>
    </xf>
    <xf numFmtId="0" fontId="1" fillId="0" borderId="4" xfId="1" applyAlignment="1" applyProtection="1">
      <alignment horizontal="center"/>
      <protection locked="0"/>
    </xf>
    <xf numFmtId="0" fontId="21" fillId="7" borderId="10" xfId="1" applyFont="1" applyFill="1" applyBorder="1" applyAlignment="1" applyProtection="1">
      <alignment horizontal="center" vertical="center" wrapText="1"/>
      <protection hidden="1"/>
    </xf>
    <xf numFmtId="0" fontId="16" fillId="0" borderId="13" xfId="1" applyFont="1" applyBorder="1" applyAlignment="1" applyProtection="1">
      <alignment horizontal="center" vertical="center"/>
      <protection locked="0"/>
    </xf>
    <xf numFmtId="0" fontId="16" fillId="0" borderId="10" xfId="1" applyFont="1" applyBorder="1" applyAlignment="1" applyProtection="1">
      <alignment horizontal="center" vertic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 vertic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21" fillId="6" borderId="10" xfId="1" applyFont="1" applyFill="1" applyBorder="1" applyAlignment="1" applyProtection="1">
      <alignment horizontal="center" vertical="center" wrapText="1"/>
      <protection hidden="1"/>
    </xf>
    <xf numFmtId="0" fontId="2" fillId="2" borderId="9" xfId="1" applyFont="1" applyFill="1" applyBorder="1" applyAlignment="1" applyProtection="1">
      <alignment horizontal="center" vertical="center"/>
      <protection hidden="1"/>
    </xf>
    <xf numFmtId="0" fontId="22" fillId="0" borderId="5" xfId="1" applyFont="1" applyBorder="1" applyAlignment="1" applyProtection="1">
      <alignment horizontal="center" vertical="center" wrapText="1"/>
      <protection hidden="1"/>
    </xf>
    <xf numFmtId="0" fontId="23" fillId="0" borderId="8" xfId="1" applyFont="1" applyBorder="1" applyAlignment="1" applyProtection="1">
      <alignment horizontal="center" vertical="center" wrapText="1"/>
      <protection hidden="1"/>
    </xf>
    <xf numFmtId="0" fontId="9" fillId="0" borderId="16" xfId="1" applyFont="1" applyBorder="1" applyAlignment="1" applyProtection="1">
      <alignment horizontal="center" vertical="center"/>
      <protection hidden="1"/>
    </xf>
    <xf numFmtId="0" fontId="2" fillId="0" borderId="17" xfId="1" applyFont="1" applyBorder="1" applyAlignment="1" applyProtection="1">
      <alignment horizontal="center" vertical="center"/>
      <protection locked="0"/>
    </xf>
    <xf numFmtId="0" fontId="2" fillId="0" borderId="9" xfId="1" applyFont="1" applyBorder="1" applyAlignment="1" applyProtection="1">
      <alignment horizontal="center" vertical="center"/>
      <protection locked="0"/>
    </xf>
    <xf numFmtId="0" fontId="23" fillId="0" borderId="9" xfId="1" applyFont="1" applyBorder="1" applyAlignment="1" applyProtection="1">
      <alignment horizontal="center" vertical="center" wrapText="1"/>
      <protection hidden="1"/>
    </xf>
    <xf numFmtId="0" fontId="9" fillId="0" borderId="10" xfId="1" applyFont="1" applyBorder="1" applyAlignment="1" applyProtection="1">
      <alignment horizontal="center" vertical="center"/>
      <protection locked="0"/>
    </xf>
    <xf numFmtId="0" fontId="10" fillId="0" borderId="10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vertical="center"/>
      <protection locked="0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6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 vertical="center"/>
      <protection locked="0"/>
    </xf>
    <xf numFmtId="0" fontId="12" fillId="0" borderId="10" xfId="1" applyFont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2" fillId="0" borderId="5" xfId="1" applyFont="1" applyBorder="1" applyAlignment="1" applyProtection="1">
      <alignment horizontal="center" vertical="center"/>
      <protection locked="0"/>
    </xf>
    <xf numFmtId="0" fontId="6" fillId="4" borderId="8" xfId="1" applyFont="1" applyFill="1" applyBorder="1" applyAlignment="1" applyProtection="1">
      <alignment horizontal="center" vertical="center"/>
      <protection hidden="1"/>
    </xf>
    <xf numFmtId="0" fontId="7" fillId="5" borderId="8" xfId="1" applyFont="1" applyFill="1" applyBorder="1" applyAlignment="1" applyProtection="1">
      <alignment horizontal="center" vertical="center"/>
      <protection hidden="1"/>
    </xf>
    <xf numFmtId="0" fontId="1" fillId="0" borderId="4" xfId="1" applyProtection="1">
      <protection hidden="1"/>
    </xf>
    <xf numFmtId="9" fontId="8" fillId="0" borderId="5" xfId="1" applyNumberFormat="1" applyFont="1" applyBorder="1" applyAlignment="1" applyProtection="1">
      <alignment horizontal="center" vertical="top" wrapText="1"/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2" borderId="4" xfId="0" applyFont="1" applyFill="1" applyBorder="1" applyProtection="1">
      <protection hidden="1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vertical="center" wrapText="1"/>
    </xf>
    <xf numFmtId="0" fontId="7" fillId="2" borderId="14" xfId="1" applyFont="1" applyFill="1" applyBorder="1" applyAlignment="1" applyProtection="1">
      <alignment horizontal="center" vertical="center"/>
      <protection hidden="1"/>
    </xf>
    <xf numFmtId="0" fontId="7" fillId="2" borderId="12" xfId="1" applyFont="1" applyFill="1" applyBorder="1" applyAlignment="1" applyProtection="1">
      <alignment horizontal="center" vertical="center"/>
      <protection hidden="1"/>
    </xf>
    <xf numFmtId="0" fontId="7" fillId="2" borderId="13" xfId="1" applyFont="1" applyFill="1" applyBorder="1" applyAlignment="1" applyProtection="1">
      <alignment horizontal="center" vertical="center"/>
      <protection hidden="1"/>
    </xf>
    <xf numFmtId="0" fontId="2" fillId="0" borderId="11" xfId="1" applyFont="1" applyBorder="1" applyAlignment="1" applyProtection="1">
      <alignment horizontal="center" vertical="center" wrapText="1"/>
      <protection hidden="1"/>
    </xf>
    <xf numFmtId="0" fontId="2" fillId="0" borderId="2" xfId="1" applyFont="1" applyBorder="1" applyAlignment="1" applyProtection="1">
      <alignment horizontal="center" vertical="center" wrapText="1"/>
      <protection hidden="1"/>
    </xf>
    <xf numFmtId="0" fontId="2" fillId="0" borderId="7" xfId="1" applyFont="1" applyBorder="1" applyAlignment="1" applyProtection="1">
      <alignment horizontal="center" vertical="center" wrapText="1"/>
      <protection hidden="1"/>
    </xf>
    <xf numFmtId="0" fontId="5" fillId="2" borderId="8" xfId="1" applyFont="1" applyFill="1" applyBorder="1" applyAlignment="1" applyProtection="1">
      <alignment horizontal="center" vertical="center" wrapText="1"/>
      <protection hidden="1"/>
    </xf>
    <xf numFmtId="0" fontId="5" fillId="2" borderId="9" xfId="1" applyFont="1" applyFill="1" applyBorder="1" applyAlignment="1" applyProtection="1">
      <alignment horizontal="center" vertical="center" wrapText="1"/>
      <protection hidden="1"/>
    </xf>
    <xf numFmtId="0" fontId="18" fillId="9" borderId="10" xfId="0" applyFont="1" applyFill="1" applyBorder="1" applyAlignment="1" applyProtection="1">
      <alignment horizontal="center" vertical="center" wrapText="1"/>
      <protection hidden="1"/>
    </xf>
    <xf numFmtId="0" fontId="4" fillId="2" borderId="1" xfId="1" applyFont="1" applyFill="1" applyBorder="1" applyAlignment="1" applyProtection="1">
      <alignment horizontal="center"/>
      <protection hidden="1"/>
    </xf>
    <xf numFmtId="0" fontId="3" fillId="0" borderId="1" xfId="1" applyFont="1" applyBorder="1" applyProtection="1">
      <protection hidden="1"/>
    </xf>
    <xf numFmtId="0" fontId="6" fillId="3" borderId="3" xfId="1" applyFont="1" applyFill="1" applyBorder="1" applyAlignment="1" applyProtection="1">
      <alignment horizontal="center" vertical="center"/>
      <protection hidden="1"/>
    </xf>
    <xf numFmtId="0" fontId="3" fillId="0" borderId="4" xfId="1" applyFont="1" applyAlignment="1" applyProtection="1">
      <alignment vertical="center"/>
      <protection hidden="1"/>
    </xf>
    <xf numFmtId="0" fontId="7" fillId="8" borderId="10" xfId="1" applyFont="1" applyFill="1" applyBorder="1" applyAlignment="1" applyProtection="1">
      <alignment horizontal="center"/>
      <protection hidden="1"/>
    </xf>
    <xf numFmtId="0" fontId="7" fillId="2" borderId="10" xfId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 applyProtection="1">
      <alignment horizontal="center" vertical="center" wrapText="1"/>
      <protection hidden="1"/>
    </xf>
    <xf numFmtId="0" fontId="3" fillId="0" borderId="6" xfId="1" applyFont="1" applyBorder="1" applyProtection="1">
      <protection hidden="1"/>
    </xf>
    <xf numFmtId="0" fontId="3" fillId="0" borderId="9" xfId="1" applyFont="1" applyBorder="1" applyProtection="1">
      <protection hidden="1"/>
    </xf>
    <xf numFmtId="0" fontId="14" fillId="2" borderId="4" xfId="1" applyFont="1" applyFill="1" applyAlignment="1" applyProtection="1">
      <alignment horizontal="left" vertical="center" wrapText="1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3" fillId="0" borderId="2" xfId="0" applyFont="1" applyBorder="1" applyProtection="1">
      <protection hidden="1"/>
    </xf>
    <xf numFmtId="0" fontId="4" fillId="2" borderId="4" xfId="1" applyFont="1" applyFill="1" applyAlignment="1" applyProtection="1">
      <alignment horizontal="center"/>
      <protection hidden="1"/>
    </xf>
    <xf numFmtId="0" fontId="3" fillId="0" borderId="4" xfId="1" applyFont="1" applyProtection="1">
      <protection hidden="1"/>
    </xf>
    <xf numFmtId="0" fontId="3" fillId="2" borderId="4" xfId="1" applyFont="1" applyFill="1" applyAlignment="1" applyProtection="1">
      <alignment horizontal="center"/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17" fillId="0" borderId="2" xfId="0" applyFont="1" applyBorder="1" applyProtection="1">
      <protection hidden="1"/>
    </xf>
    <xf numFmtId="0" fontId="7" fillId="2" borderId="4" xfId="1" applyFont="1" applyFill="1" applyAlignment="1" applyProtection="1">
      <alignment horizontal="center" vertical="top"/>
      <protection hidden="1"/>
    </xf>
    <xf numFmtId="0" fontId="19" fillId="0" borderId="4" xfId="1" applyFont="1" applyAlignment="1" applyProtection="1">
      <alignment horizontal="center" vertical="top"/>
      <protection hidden="1"/>
    </xf>
    <xf numFmtId="0" fontId="7" fillId="2" borderId="4" xfId="1" applyFont="1" applyFill="1" applyAlignment="1" applyProtection="1">
      <alignment horizontal="center" vertical="center"/>
      <protection hidden="1"/>
    </xf>
    <xf numFmtId="0" fontId="19" fillId="0" borderId="4" xfId="1" applyFont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center"/>
      <protection hidden="1"/>
    </xf>
    <xf numFmtId="0" fontId="3" fillId="0" borderId="1" xfId="0" applyFont="1" applyBorder="1" applyProtection="1">
      <protection hidden="1"/>
    </xf>
  </cellXfs>
  <cellStyles count="2">
    <cellStyle name="Normal" xfId="0" builtinId="0"/>
    <cellStyle name="Normal 2" xfId="1" xr:uid="{2448C5AF-5EB0-4C7B-AA50-150C48946388}"/>
  </cellStyles>
  <dxfs count="2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Ing. Software (VIRTUAL 3P-2M)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microsoft.com/office/2017/10/relationships/person" Target="persons/person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686278</xdr:colOff>
      <xdr:row>8</xdr:row>
      <xdr:rowOff>171449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DFC3-DE60-4132-8567-0980C3123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705328</xdr:colOff>
      <xdr:row>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3D2682-183E-4035-9EAD-3B3E7792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32</xdr:row>
      <xdr:rowOff>0</xdr:rowOff>
    </xdr:from>
    <xdr:to>
      <xdr:col>9</xdr:col>
      <xdr:colOff>667225</xdr:colOff>
      <xdr:row>39</xdr:row>
      <xdr:rowOff>145660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D0EBC1-2D74-4AB4-96D4-29CAF4985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32</xdr:row>
      <xdr:rowOff>0</xdr:rowOff>
    </xdr:from>
    <xdr:to>
      <xdr:col>19</xdr:col>
      <xdr:colOff>772000</xdr:colOff>
      <xdr:row>39</xdr:row>
      <xdr:rowOff>145660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414258-B211-4E78-A853-5BF90EBAE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26950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79</xdr:row>
      <xdr:rowOff>9525</xdr:rowOff>
    </xdr:from>
    <xdr:to>
      <xdr:col>9</xdr:col>
      <xdr:colOff>733900</xdr:colOff>
      <xdr:row>86</xdr:row>
      <xdr:rowOff>155185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FA60369-3610-43A7-8DFB-983C77181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16059150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78</xdr:row>
      <xdr:rowOff>38100</xdr:rowOff>
    </xdr:from>
    <xdr:to>
      <xdr:col>19</xdr:col>
      <xdr:colOff>772000</xdr:colOff>
      <xdr:row>85</xdr:row>
      <xdr:rowOff>183760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3169D8DD-6FA2-4FE9-8A8B-D45574BEA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5" y="15897225"/>
          <a:ext cx="4696300" cy="147916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AF79-9D9C-4135-98B2-F1367B70F7DC}">
  <dimension ref="A1:T70"/>
  <sheetViews>
    <sheetView tabSelected="1" view="pageLayout" zoomScaleNormal="100" workbookViewId="0">
      <selection activeCell="L5" sqref="L5:T5"/>
    </sheetView>
  </sheetViews>
  <sheetFormatPr baseColWidth="10" defaultColWidth="14.42578125" defaultRowHeight="15" customHeight="1" x14ac:dyDescent="0.25"/>
  <cols>
    <col min="1" max="1" width="13.5703125" style="3" customWidth="1"/>
    <col min="2" max="2" width="11.42578125" style="3" customWidth="1"/>
    <col min="3" max="5" width="10.85546875" style="3" customWidth="1"/>
    <col min="6" max="8" width="4" style="3" customWidth="1"/>
    <col min="9" max="9" width="6.140625" style="3" customWidth="1"/>
    <col min="10" max="10" width="22.85546875" style="3" customWidth="1"/>
    <col min="11" max="11" width="11.42578125" style="3" customWidth="1"/>
    <col min="12" max="12" width="10.85546875" style="3" customWidth="1"/>
    <col min="13" max="13" width="11" style="3" customWidth="1"/>
    <col min="14" max="15" width="10.85546875" style="3" customWidth="1"/>
    <col min="16" max="18" width="4.28515625" style="3" customWidth="1"/>
    <col min="19" max="19" width="4.85546875" style="3" customWidth="1"/>
    <col min="20" max="20" width="23" style="3" customWidth="1"/>
    <col min="21" max="16384" width="14.42578125" style="3"/>
  </cols>
  <sheetData>
    <row r="1" spans="1:20" ht="33.75" customHeight="1" x14ac:dyDescent="0.3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7" t="s">
        <v>0</v>
      </c>
      <c r="L1" s="78"/>
      <c r="M1" s="78"/>
      <c r="N1" s="78"/>
      <c r="O1" s="78"/>
      <c r="P1" s="78"/>
      <c r="Q1" s="78"/>
      <c r="R1" s="78"/>
      <c r="S1" s="78"/>
      <c r="T1" s="78"/>
    </row>
    <row r="2" spans="1:20" ht="15.75" customHeight="1" x14ac:dyDescent="0.25">
      <c r="A2" s="4" t="s">
        <v>1</v>
      </c>
      <c r="B2" s="79" t="s">
        <v>73</v>
      </c>
      <c r="C2" s="80"/>
      <c r="D2" s="80"/>
      <c r="E2" s="80"/>
      <c r="F2" s="80"/>
      <c r="G2" s="80"/>
      <c r="H2" s="80"/>
      <c r="I2" s="80"/>
      <c r="J2" s="80"/>
      <c r="K2" s="46" t="s">
        <v>1</v>
      </c>
      <c r="L2" s="79" t="s">
        <v>73</v>
      </c>
      <c r="M2" s="80"/>
      <c r="N2" s="80"/>
      <c r="O2" s="80"/>
      <c r="P2" s="80"/>
      <c r="Q2" s="80"/>
      <c r="R2" s="80"/>
      <c r="S2" s="80"/>
      <c r="T2" s="80"/>
    </row>
    <row r="3" spans="1:20" ht="15" customHeight="1" x14ac:dyDescent="0.25">
      <c r="A3" s="4" t="s">
        <v>2</v>
      </c>
      <c r="B3" s="68" t="s">
        <v>3</v>
      </c>
      <c r="C3" s="69"/>
      <c r="D3" s="69"/>
      <c r="E3" s="69"/>
      <c r="F3" s="69"/>
      <c r="G3" s="69"/>
      <c r="H3" s="69"/>
      <c r="I3" s="69"/>
      <c r="J3" s="69"/>
      <c r="K3" s="46" t="s">
        <v>2</v>
      </c>
      <c r="L3" s="68" t="s">
        <v>3</v>
      </c>
      <c r="M3" s="69"/>
      <c r="N3" s="69"/>
      <c r="O3" s="69"/>
      <c r="P3" s="69"/>
      <c r="Q3" s="69"/>
      <c r="R3" s="69"/>
      <c r="S3" s="69"/>
      <c r="T3" s="69"/>
    </row>
    <row r="4" spans="1:20" x14ac:dyDescent="0.25">
      <c r="A4" s="4" t="s">
        <v>4</v>
      </c>
      <c r="B4" s="73" t="s">
        <v>160</v>
      </c>
      <c r="C4" s="74"/>
      <c r="D4" s="74"/>
      <c r="E4" s="74"/>
      <c r="F4" s="74"/>
      <c r="G4" s="74"/>
      <c r="H4" s="74"/>
      <c r="I4" s="74"/>
      <c r="J4" s="74"/>
      <c r="K4" s="46" t="s">
        <v>4</v>
      </c>
      <c r="L4" s="73" t="s">
        <v>160</v>
      </c>
      <c r="M4" s="74"/>
      <c r="N4" s="74"/>
      <c r="O4" s="74"/>
      <c r="P4" s="74"/>
      <c r="Q4" s="74"/>
      <c r="R4" s="74"/>
      <c r="S4" s="74"/>
      <c r="T4" s="74"/>
    </row>
    <row r="5" spans="1:20" x14ac:dyDescent="0.25">
      <c r="A5" s="4" t="s">
        <v>5</v>
      </c>
      <c r="B5" s="68" t="s">
        <v>53</v>
      </c>
      <c r="C5" s="69"/>
      <c r="D5" s="69"/>
      <c r="E5" s="69"/>
      <c r="F5" s="69"/>
      <c r="G5" s="69"/>
      <c r="H5" s="69"/>
      <c r="I5" s="69"/>
      <c r="J5" s="69"/>
      <c r="K5" s="46" t="s">
        <v>5</v>
      </c>
      <c r="L5" s="68" t="s">
        <v>53</v>
      </c>
      <c r="M5" s="69"/>
      <c r="N5" s="69"/>
      <c r="O5" s="69"/>
      <c r="P5" s="69"/>
      <c r="Q5" s="69"/>
      <c r="R5" s="69"/>
      <c r="S5" s="69"/>
      <c r="T5" s="69"/>
    </row>
    <row r="6" spans="1:20" ht="15" customHeight="1" x14ac:dyDescent="0.25">
      <c r="A6" s="4" t="s">
        <v>6</v>
      </c>
      <c r="B6" s="73" t="s">
        <v>72</v>
      </c>
      <c r="C6" s="74"/>
      <c r="D6" s="74"/>
      <c r="E6" s="74"/>
      <c r="F6" s="74"/>
      <c r="G6" s="74"/>
      <c r="H6" s="74"/>
      <c r="I6" s="74"/>
      <c r="J6" s="74"/>
      <c r="K6" s="46" t="s">
        <v>6</v>
      </c>
      <c r="L6" s="73" t="s">
        <v>72</v>
      </c>
      <c r="M6" s="74"/>
      <c r="N6" s="74"/>
      <c r="O6" s="74"/>
      <c r="P6" s="74"/>
      <c r="Q6" s="74"/>
      <c r="R6" s="74"/>
      <c r="S6" s="74"/>
      <c r="T6" s="74"/>
    </row>
    <row r="7" spans="1:20" ht="15.75" customHeight="1" x14ac:dyDescent="0.25">
      <c r="A7" s="4" t="s">
        <v>7</v>
      </c>
      <c r="B7" s="68" t="s">
        <v>29</v>
      </c>
      <c r="C7" s="69"/>
      <c r="D7" s="69"/>
      <c r="E7" s="69"/>
      <c r="F7" s="69"/>
      <c r="G7" s="69"/>
      <c r="H7" s="69"/>
      <c r="I7" s="69"/>
      <c r="J7" s="69"/>
      <c r="K7" s="5" t="s">
        <v>7</v>
      </c>
      <c r="L7" s="68" t="s">
        <v>29</v>
      </c>
      <c r="M7" s="69"/>
      <c r="N7" s="69"/>
      <c r="O7" s="69"/>
      <c r="P7" s="69"/>
      <c r="Q7" s="69"/>
      <c r="R7" s="69"/>
      <c r="S7" s="69"/>
      <c r="T7" s="69"/>
    </row>
    <row r="8" spans="1:20" x14ac:dyDescent="0.25">
      <c r="A8" s="4" t="s">
        <v>8</v>
      </c>
      <c r="B8" s="68" t="s">
        <v>54</v>
      </c>
      <c r="C8" s="69"/>
      <c r="D8" s="69"/>
      <c r="E8" s="69"/>
      <c r="F8" s="69"/>
      <c r="G8" s="69"/>
      <c r="H8" s="69"/>
      <c r="I8" s="69"/>
      <c r="J8" s="69"/>
      <c r="K8" s="5" t="s">
        <v>8</v>
      </c>
      <c r="L8" s="68" t="s">
        <v>54</v>
      </c>
      <c r="M8" s="69"/>
      <c r="N8" s="69"/>
      <c r="O8" s="69"/>
      <c r="P8" s="69"/>
      <c r="Q8" s="69"/>
      <c r="R8" s="69"/>
      <c r="S8" s="69"/>
      <c r="T8" s="69"/>
    </row>
    <row r="9" spans="1:20" x14ac:dyDescent="0.25">
      <c r="A9" s="70" t="s">
        <v>9</v>
      </c>
      <c r="B9" s="71"/>
      <c r="C9" s="71"/>
      <c r="D9" s="71"/>
      <c r="E9" s="71"/>
      <c r="F9" s="71"/>
      <c r="G9" s="71"/>
      <c r="H9" s="71"/>
      <c r="I9" s="71"/>
      <c r="J9" s="71"/>
      <c r="K9" s="72" t="s">
        <v>27</v>
      </c>
      <c r="L9" s="71"/>
      <c r="M9" s="71"/>
      <c r="N9" s="71"/>
      <c r="O9" s="71"/>
      <c r="P9" s="71"/>
      <c r="Q9" s="71"/>
      <c r="R9" s="71"/>
      <c r="S9" s="71"/>
      <c r="T9" s="71"/>
    </row>
    <row r="10" spans="1:20" ht="29.25" customHeight="1" x14ac:dyDescent="0.35">
      <c r="A10" s="6" t="s">
        <v>10</v>
      </c>
      <c r="B10" s="58"/>
      <c r="C10" s="59"/>
      <c r="D10" s="59"/>
      <c r="E10" s="59"/>
      <c r="F10" s="59"/>
      <c r="G10" s="59"/>
      <c r="H10" s="59"/>
      <c r="I10" s="59"/>
      <c r="J10" s="59"/>
      <c r="K10" s="6" t="s">
        <v>10</v>
      </c>
      <c r="L10" s="58"/>
      <c r="M10" s="59"/>
      <c r="N10" s="59"/>
      <c r="O10" s="59"/>
      <c r="P10" s="59"/>
      <c r="Q10" s="59"/>
      <c r="R10" s="59"/>
      <c r="S10" s="59"/>
      <c r="T10" s="59"/>
    </row>
    <row r="11" spans="1:20" ht="1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25.5" x14ac:dyDescent="0.3">
      <c r="A12" s="60" t="s">
        <v>11</v>
      </c>
      <c r="B12" s="61"/>
      <c r="C12" s="36" t="s">
        <v>12</v>
      </c>
      <c r="D12" s="37" t="s">
        <v>13</v>
      </c>
      <c r="E12" s="8" t="s">
        <v>26</v>
      </c>
      <c r="F12" s="57" t="s">
        <v>28</v>
      </c>
      <c r="G12" s="57"/>
      <c r="H12" s="57"/>
      <c r="I12" s="57"/>
      <c r="J12" s="40"/>
      <c r="K12" s="62" t="s">
        <v>25</v>
      </c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20.25" customHeight="1" x14ac:dyDescent="0.25">
      <c r="A13" s="63" t="s">
        <v>14</v>
      </c>
      <c r="B13" s="63"/>
      <c r="C13" s="63"/>
      <c r="D13" s="63"/>
      <c r="E13" s="63"/>
      <c r="F13" s="64" t="s">
        <v>15</v>
      </c>
      <c r="G13" s="59"/>
      <c r="H13" s="59"/>
      <c r="I13" s="65"/>
      <c r="J13" s="55" t="s">
        <v>16</v>
      </c>
      <c r="K13" s="67" t="s">
        <v>30</v>
      </c>
      <c r="L13" s="67"/>
      <c r="M13" s="67"/>
      <c r="N13" s="67"/>
      <c r="O13" s="67"/>
      <c r="P13" s="67"/>
      <c r="Q13" s="67"/>
      <c r="R13" s="67"/>
      <c r="S13" s="67"/>
      <c r="T13" s="67"/>
    </row>
    <row r="14" spans="1:20" s="12" customFormat="1" ht="26.25" customHeight="1" x14ac:dyDescent="0.25">
      <c r="A14" s="9" t="s">
        <v>17</v>
      </c>
      <c r="B14" s="9" t="s">
        <v>18</v>
      </c>
      <c r="C14" s="9" t="s">
        <v>19</v>
      </c>
      <c r="D14" s="9" t="s">
        <v>20</v>
      </c>
      <c r="E14" s="9" t="s">
        <v>21</v>
      </c>
      <c r="F14" s="39">
        <v>0.3</v>
      </c>
      <c r="G14" s="39">
        <v>0.3</v>
      </c>
      <c r="H14" s="39">
        <v>0.4</v>
      </c>
      <c r="I14" s="11" t="s">
        <v>22</v>
      </c>
      <c r="J14" s="66"/>
      <c r="K14" s="67"/>
      <c r="L14" s="67"/>
      <c r="M14" s="67"/>
      <c r="N14" s="67"/>
      <c r="O14" s="67"/>
      <c r="P14" s="67"/>
      <c r="Q14" s="67"/>
      <c r="R14" s="67"/>
      <c r="S14" s="67"/>
      <c r="T14" s="67"/>
    </row>
    <row r="15" spans="1:20" ht="18.75" customHeight="1" x14ac:dyDescent="0.25">
      <c r="A15" s="47">
        <v>1017127008</v>
      </c>
      <c r="B15" s="47" t="s">
        <v>74</v>
      </c>
      <c r="C15" s="47" t="s">
        <v>75</v>
      </c>
      <c r="D15" s="47" t="s">
        <v>76</v>
      </c>
      <c r="E15" s="47" t="s">
        <v>77</v>
      </c>
      <c r="F15" s="1"/>
      <c r="G15" s="41"/>
      <c r="H15" s="42"/>
      <c r="I15" s="1">
        <f t="shared" ref="I15" si="0">F15*0.3+G15*0.3+H15*0.4</f>
        <v>0</v>
      </c>
      <c r="J15" s="2"/>
      <c r="K15" s="49" t="s">
        <v>14</v>
      </c>
      <c r="L15" s="50"/>
      <c r="M15" s="50"/>
      <c r="N15" s="50"/>
      <c r="O15" s="51"/>
      <c r="P15" s="52" t="s">
        <v>15</v>
      </c>
      <c r="Q15" s="53"/>
      <c r="R15" s="53"/>
      <c r="S15" s="54"/>
      <c r="T15" s="55" t="s">
        <v>16</v>
      </c>
    </row>
    <row r="16" spans="1:20" ht="20.25" customHeight="1" x14ac:dyDescent="0.25">
      <c r="A16" s="47">
        <v>1109384234</v>
      </c>
      <c r="B16" s="47" t="s">
        <v>78</v>
      </c>
      <c r="C16" s="47" t="s">
        <v>45</v>
      </c>
      <c r="D16" s="47" t="s">
        <v>79</v>
      </c>
      <c r="E16" s="47" t="s">
        <v>80</v>
      </c>
      <c r="F16" s="1"/>
      <c r="G16" s="41"/>
      <c r="H16" s="42"/>
      <c r="I16" s="1">
        <f t="shared" ref="I16:I31" si="1">F16*0.3+G16*0.3+H16*0.4</f>
        <v>0</v>
      </c>
      <c r="J16" s="43"/>
      <c r="K16" s="20" t="s">
        <v>17</v>
      </c>
      <c r="L16" s="20" t="s">
        <v>18</v>
      </c>
      <c r="M16" s="20" t="s">
        <v>19</v>
      </c>
      <c r="N16" s="20" t="s">
        <v>20</v>
      </c>
      <c r="O16" s="20" t="s">
        <v>21</v>
      </c>
      <c r="P16" s="10">
        <v>0.3</v>
      </c>
      <c r="Q16" s="10">
        <v>0.3</v>
      </c>
      <c r="R16" s="10">
        <v>0.4</v>
      </c>
      <c r="S16" s="21" t="s">
        <v>22</v>
      </c>
      <c r="T16" s="56"/>
    </row>
    <row r="17" spans="1:20" ht="15.75" customHeight="1" x14ac:dyDescent="0.25">
      <c r="A17" s="47">
        <v>1072648456</v>
      </c>
      <c r="B17" s="47" t="s">
        <v>78</v>
      </c>
      <c r="C17" s="47" t="s">
        <v>52</v>
      </c>
      <c r="D17" s="47" t="s">
        <v>81</v>
      </c>
      <c r="E17" s="47" t="s">
        <v>46</v>
      </c>
      <c r="F17" s="1"/>
      <c r="G17" s="41"/>
      <c r="H17" s="42"/>
      <c r="I17" s="1">
        <f t="shared" si="1"/>
        <v>0</v>
      </c>
      <c r="J17" s="44"/>
      <c r="K17" s="13"/>
      <c r="L17" s="13"/>
      <c r="M17" s="13"/>
      <c r="N17" s="13"/>
      <c r="O17" s="19"/>
      <c r="P17" s="14"/>
      <c r="Q17" s="15"/>
      <c r="R17" s="16"/>
      <c r="S17" s="17">
        <f t="shared" ref="S17:S21" si="2">P17*0.3+Q17*0.3+R17*0.4</f>
        <v>0</v>
      </c>
      <c r="T17" s="22"/>
    </row>
    <row r="18" spans="1:20" ht="16.5" customHeight="1" x14ac:dyDescent="0.25">
      <c r="A18" s="47">
        <v>1052406055</v>
      </c>
      <c r="B18" s="47" t="s">
        <v>37</v>
      </c>
      <c r="C18" s="47" t="s">
        <v>56</v>
      </c>
      <c r="D18" s="47" t="s">
        <v>82</v>
      </c>
      <c r="E18" s="47" t="s">
        <v>50</v>
      </c>
      <c r="F18" s="1"/>
      <c r="G18" s="41"/>
      <c r="H18" s="42"/>
      <c r="I18" s="1">
        <f t="shared" si="1"/>
        <v>0</v>
      </c>
      <c r="J18" s="44"/>
      <c r="K18" s="23"/>
      <c r="L18" s="23"/>
      <c r="M18" s="23"/>
      <c r="N18" s="23"/>
      <c r="O18" s="23"/>
      <c r="P18" s="24"/>
      <c r="Q18" s="25"/>
      <c r="R18" s="25"/>
      <c r="S18" s="17">
        <f t="shared" si="2"/>
        <v>0</v>
      </c>
      <c r="T18" s="26"/>
    </row>
    <row r="19" spans="1:20" ht="16.5" customHeight="1" x14ac:dyDescent="0.25">
      <c r="A19" s="47">
        <v>79912709</v>
      </c>
      <c r="B19" s="47" t="s">
        <v>37</v>
      </c>
      <c r="C19" s="47" t="s">
        <v>34</v>
      </c>
      <c r="D19" s="47" t="s">
        <v>39</v>
      </c>
      <c r="E19" s="47" t="s">
        <v>83</v>
      </c>
      <c r="F19" s="1"/>
      <c r="G19" s="41"/>
      <c r="H19" s="42"/>
      <c r="I19" s="1">
        <f t="shared" si="1"/>
        <v>0</v>
      </c>
      <c r="J19" s="2"/>
      <c r="K19" s="27"/>
      <c r="L19" s="28"/>
      <c r="M19" s="28"/>
      <c r="N19" s="28"/>
      <c r="O19" s="29"/>
      <c r="P19" s="30"/>
      <c r="Q19" s="30"/>
      <c r="R19" s="31"/>
      <c r="S19" s="17">
        <f t="shared" si="2"/>
        <v>0</v>
      </c>
      <c r="T19" s="32"/>
    </row>
    <row r="20" spans="1:20" ht="16.5" customHeight="1" x14ac:dyDescent="0.25">
      <c r="A20" s="47">
        <v>79596080</v>
      </c>
      <c r="B20" s="47" t="s">
        <v>84</v>
      </c>
      <c r="C20" s="47" t="s">
        <v>85</v>
      </c>
      <c r="D20" s="47" t="s">
        <v>33</v>
      </c>
      <c r="E20" s="47" t="s">
        <v>86</v>
      </c>
      <c r="F20" s="1"/>
      <c r="G20" s="41"/>
      <c r="H20" s="42"/>
      <c r="I20" s="1">
        <f t="shared" si="1"/>
        <v>0</v>
      </c>
      <c r="J20" s="43"/>
      <c r="K20" s="27"/>
      <c r="L20" s="28"/>
      <c r="M20" s="28"/>
      <c r="N20" s="28"/>
      <c r="O20" s="29"/>
      <c r="P20" s="30"/>
      <c r="Q20" s="30"/>
      <c r="R20" s="31"/>
      <c r="S20" s="17">
        <f t="shared" si="2"/>
        <v>0</v>
      </c>
      <c r="T20" s="32"/>
    </row>
    <row r="21" spans="1:20" ht="15.75" customHeight="1" x14ac:dyDescent="0.25">
      <c r="A21" s="47">
        <v>1090460084</v>
      </c>
      <c r="B21" s="47" t="s">
        <v>87</v>
      </c>
      <c r="C21" s="47" t="s">
        <v>23</v>
      </c>
      <c r="D21" s="47" t="s">
        <v>88</v>
      </c>
      <c r="E21" s="47" t="s">
        <v>89</v>
      </c>
      <c r="F21" s="1"/>
      <c r="G21" s="41"/>
      <c r="H21" s="42"/>
      <c r="I21" s="1">
        <f t="shared" si="1"/>
        <v>0</v>
      </c>
      <c r="J21" s="2"/>
      <c r="K21" s="33"/>
      <c r="L21" s="34"/>
      <c r="M21" s="34"/>
      <c r="N21" s="34"/>
      <c r="O21" s="34"/>
      <c r="P21" s="35"/>
      <c r="Q21" s="35"/>
      <c r="R21" s="17"/>
      <c r="S21" s="17">
        <f t="shared" si="2"/>
        <v>0</v>
      </c>
      <c r="T21" s="18"/>
    </row>
    <row r="22" spans="1:20" ht="15.75" customHeight="1" x14ac:dyDescent="0.25">
      <c r="A22" s="47">
        <v>1077461189</v>
      </c>
      <c r="B22" s="47" t="s">
        <v>42</v>
      </c>
      <c r="C22" s="47" t="s">
        <v>43</v>
      </c>
      <c r="D22" s="47" t="s">
        <v>90</v>
      </c>
      <c r="E22" s="47" t="s">
        <v>91</v>
      </c>
      <c r="F22" s="1"/>
      <c r="G22" s="41"/>
      <c r="H22" s="42"/>
      <c r="I22" s="1">
        <f t="shared" si="1"/>
        <v>0</v>
      </c>
      <c r="J22" s="44"/>
      <c r="K22" s="38"/>
      <c r="L22" s="38"/>
      <c r="M22" s="38"/>
      <c r="N22" s="38"/>
      <c r="O22" s="38"/>
      <c r="P22" s="38"/>
      <c r="Q22" s="38"/>
      <c r="R22" s="38"/>
      <c r="S22" s="38"/>
      <c r="T22" s="38"/>
    </row>
    <row r="23" spans="1:20" ht="15.75" customHeight="1" x14ac:dyDescent="0.25">
      <c r="A23" s="47">
        <v>1016014366</v>
      </c>
      <c r="B23" s="47" t="s">
        <v>48</v>
      </c>
      <c r="C23" s="47" t="s">
        <v>92</v>
      </c>
      <c r="D23" s="47" t="s">
        <v>93</v>
      </c>
      <c r="E23" s="47" t="s">
        <v>55</v>
      </c>
      <c r="F23" s="1"/>
      <c r="G23" s="41"/>
      <c r="H23" s="42"/>
      <c r="I23" s="1">
        <f t="shared" ref="I23:I26" si="3">F23*0.3+G23*0.3+H23*0.4</f>
        <v>0</v>
      </c>
      <c r="J23" s="44"/>
      <c r="K23" s="38"/>
      <c r="L23" s="38"/>
      <c r="M23" s="38"/>
      <c r="N23" s="38"/>
      <c r="O23" s="38"/>
      <c r="P23" s="38"/>
      <c r="Q23" s="38"/>
      <c r="R23" s="38"/>
      <c r="S23" s="38"/>
      <c r="T23" s="38"/>
    </row>
    <row r="24" spans="1:20" ht="15.75" customHeight="1" x14ac:dyDescent="0.25">
      <c r="A24" s="47">
        <v>93358955</v>
      </c>
      <c r="B24" s="47" t="s">
        <v>94</v>
      </c>
      <c r="C24" s="47" t="s">
        <v>56</v>
      </c>
      <c r="D24" s="47" t="s">
        <v>31</v>
      </c>
      <c r="E24" s="47" t="s">
        <v>58</v>
      </c>
      <c r="F24" s="1"/>
      <c r="G24" s="41"/>
      <c r="H24" s="42"/>
      <c r="I24" s="1">
        <f t="shared" si="3"/>
        <v>0</v>
      </c>
      <c r="J24" s="44"/>
      <c r="K24" s="38"/>
      <c r="L24" s="38"/>
      <c r="M24" s="38"/>
      <c r="N24" s="38"/>
      <c r="O24" s="38"/>
      <c r="P24" s="38"/>
      <c r="Q24" s="38"/>
      <c r="R24" s="38"/>
      <c r="S24" s="38"/>
      <c r="T24" s="38"/>
    </row>
    <row r="25" spans="1:20" ht="15.75" customHeight="1" x14ac:dyDescent="0.25">
      <c r="A25" s="47">
        <v>80112459</v>
      </c>
      <c r="B25" s="47" t="s">
        <v>95</v>
      </c>
      <c r="C25" s="47" t="s">
        <v>48</v>
      </c>
      <c r="D25" s="47" t="s">
        <v>96</v>
      </c>
      <c r="E25" s="48"/>
      <c r="F25" s="1"/>
      <c r="G25" s="41"/>
      <c r="H25" s="42"/>
      <c r="I25" s="1">
        <f t="shared" si="3"/>
        <v>0</v>
      </c>
      <c r="J25" s="44"/>
      <c r="K25" s="38"/>
      <c r="L25" s="38"/>
      <c r="M25" s="38"/>
      <c r="N25" s="38"/>
      <c r="O25" s="38"/>
      <c r="P25" s="38"/>
      <c r="Q25" s="38"/>
      <c r="R25" s="38"/>
      <c r="S25" s="38"/>
      <c r="T25" s="38"/>
    </row>
    <row r="26" spans="1:20" ht="15.75" customHeight="1" x14ac:dyDescent="0.25">
      <c r="A26" s="47">
        <v>12624207</v>
      </c>
      <c r="B26" s="47" t="s">
        <v>97</v>
      </c>
      <c r="C26" s="47" t="s">
        <v>98</v>
      </c>
      <c r="D26" s="47" t="s">
        <v>99</v>
      </c>
      <c r="E26" s="47" t="s">
        <v>100</v>
      </c>
      <c r="F26" s="1"/>
      <c r="G26" s="41"/>
      <c r="H26" s="42"/>
      <c r="I26" s="1">
        <f t="shared" si="3"/>
        <v>0</v>
      </c>
      <c r="J26" s="44"/>
      <c r="K26" s="38"/>
      <c r="L26" s="38"/>
      <c r="M26" s="38"/>
      <c r="N26" s="38"/>
      <c r="O26" s="38"/>
      <c r="P26" s="38"/>
      <c r="Q26" s="38"/>
      <c r="R26" s="38"/>
      <c r="S26" s="38"/>
      <c r="T26" s="38"/>
    </row>
    <row r="27" spans="1:20" ht="15.75" customHeight="1" x14ac:dyDescent="0.25">
      <c r="A27" s="47">
        <v>52053532</v>
      </c>
      <c r="B27" s="47" t="s">
        <v>101</v>
      </c>
      <c r="C27" s="47" t="s">
        <v>95</v>
      </c>
      <c r="D27" s="47" t="s">
        <v>61</v>
      </c>
      <c r="E27" s="47" t="s">
        <v>102</v>
      </c>
      <c r="F27" s="1"/>
      <c r="G27" s="41"/>
      <c r="H27" s="42"/>
      <c r="I27" s="1">
        <f t="shared" si="1"/>
        <v>0</v>
      </c>
      <c r="J27" s="45"/>
      <c r="K27" s="38"/>
      <c r="L27" s="38"/>
      <c r="M27" s="38"/>
      <c r="N27" s="38"/>
      <c r="O27" s="38"/>
      <c r="P27" s="38"/>
      <c r="Q27" s="38"/>
      <c r="R27" s="38"/>
      <c r="S27" s="38"/>
      <c r="T27" s="38"/>
    </row>
    <row r="28" spans="1:20" ht="15" customHeight="1" x14ac:dyDescent="0.25">
      <c r="A28" s="47">
        <v>1117548301</v>
      </c>
      <c r="B28" s="47" t="s">
        <v>41</v>
      </c>
      <c r="C28" s="47" t="s">
        <v>103</v>
      </c>
      <c r="D28" s="47" t="s">
        <v>51</v>
      </c>
      <c r="E28" s="47" t="s">
        <v>104</v>
      </c>
      <c r="F28" s="1"/>
      <c r="G28" s="41"/>
      <c r="H28" s="42"/>
      <c r="I28" s="1">
        <f t="shared" si="1"/>
        <v>0</v>
      </c>
      <c r="J28" s="45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 ht="15" customHeight="1" x14ac:dyDescent="0.25">
      <c r="A29" s="47">
        <v>1018462511</v>
      </c>
      <c r="B29" s="47" t="s">
        <v>105</v>
      </c>
      <c r="C29" s="47" t="s">
        <v>106</v>
      </c>
      <c r="D29" s="47" t="s">
        <v>107</v>
      </c>
      <c r="E29" s="47" t="s">
        <v>32</v>
      </c>
      <c r="F29" s="1"/>
      <c r="G29" s="41"/>
      <c r="H29" s="42"/>
      <c r="I29" s="1">
        <f t="shared" si="1"/>
        <v>0</v>
      </c>
      <c r="J29" s="45"/>
      <c r="K29" s="38"/>
      <c r="L29" s="38"/>
      <c r="M29" s="38"/>
      <c r="N29" s="38"/>
      <c r="O29" s="38"/>
      <c r="P29" s="38"/>
      <c r="Q29" s="38"/>
      <c r="R29" s="38"/>
      <c r="S29" s="38"/>
      <c r="T29" s="38"/>
    </row>
    <row r="30" spans="1:20" ht="15.75" customHeight="1" x14ac:dyDescent="0.25">
      <c r="A30" s="47">
        <v>4136264</v>
      </c>
      <c r="B30" s="47" t="s">
        <v>63</v>
      </c>
      <c r="C30" s="47" t="s">
        <v>108</v>
      </c>
      <c r="D30" s="47" t="s">
        <v>109</v>
      </c>
      <c r="E30" s="47" t="s">
        <v>57</v>
      </c>
      <c r="F30" s="1"/>
      <c r="G30" s="41"/>
      <c r="H30" s="42"/>
      <c r="I30" s="1">
        <f t="shared" si="1"/>
        <v>0</v>
      </c>
      <c r="J30" s="44"/>
      <c r="K30" s="38"/>
      <c r="L30" s="38"/>
      <c r="M30" s="38"/>
      <c r="N30" s="38"/>
      <c r="O30" s="38"/>
      <c r="P30" s="38"/>
      <c r="Q30" s="38"/>
      <c r="R30" s="38"/>
      <c r="S30" s="38"/>
      <c r="T30" s="38"/>
    </row>
    <row r="31" spans="1:20" ht="15.75" customHeight="1" x14ac:dyDescent="0.25">
      <c r="A31" s="47">
        <v>30771645</v>
      </c>
      <c r="B31" s="47" t="s">
        <v>64</v>
      </c>
      <c r="C31" s="47" t="s">
        <v>69</v>
      </c>
      <c r="D31" s="47" t="s">
        <v>110</v>
      </c>
      <c r="E31" s="48"/>
      <c r="F31" s="1"/>
      <c r="G31" s="41"/>
      <c r="H31" s="42"/>
      <c r="I31" s="1">
        <f t="shared" si="1"/>
        <v>0</v>
      </c>
      <c r="J31" s="44"/>
      <c r="K31" s="38"/>
      <c r="L31" s="38"/>
      <c r="M31" s="38"/>
      <c r="N31" s="38"/>
      <c r="O31" s="38"/>
      <c r="P31" s="38"/>
      <c r="Q31" s="38"/>
      <c r="R31" s="38"/>
      <c r="S31" s="38"/>
      <c r="T31" s="38"/>
    </row>
    <row r="32" spans="1:20" ht="15" customHeight="1" x14ac:dyDescent="0.25">
      <c r="A32" s="47">
        <v>9273642</v>
      </c>
      <c r="B32" s="47" t="s">
        <v>111</v>
      </c>
      <c r="C32" s="47" t="s">
        <v>112</v>
      </c>
      <c r="D32" s="47" t="s">
        <v>33</v>
      </c>
      <c r="E32" s="47" t="s">
        <v>113</v>
      </c>
      <c r="F32" s="1"/>
      <c r="G32" s="41"/>
      <c r="H32" s="42"/>
      <c r="I32" s="1">
        <f t="shared" ref="I32:I52" si="4">F32*0.3+G32*0.3+H32*0.4</f>
        <v>0</v>
      </c>
      <c r="J32" s="44"/>
      <c r="K32" s="38"/>
      <c r="L32" s="38"/>
      <c r="M32" s="38"/>
      <c r="N32" s="38"/>
      <c r="O32" s="38"/>
      <c r="P32" s="38"/>
      <c r="Q32" s="38"/>
      <c r="R32" s="38"/>
      <c r="S32" s="38"/>
      <c r="T32" s="38"/>
    </row>
    <row r="33" spans="1:20" ht="15" customHeight="1" x14ac:dyDescent="0.25">
      <c r="A33" s="47">
        <v>1077480856</v>
      </c>
      <c r="B33" s="47" t="s">
        <v>65</v>
      </c>
      <c r="C33" s="47" t="s">
        <v>114</v>
      </c>
      <c r="D33" s="47" t="s">
        <v>115</v>
      </c>
      <c r="E33" s="47" t="s">
        <v>116</v>
      </c>
      <c r="F33" s="1"/>
      <c r="G33" s="41"/>
      <c r="H33" s="42"/>
      <c r="I33" s="1">
        <f t="shared" si="4"/>
        <v>0</v>
      </c>
      <c r="J33" s="44"/>
      <c r="K33" s="38"/>
      <c r="L33" s="38"/>
      <c r="M33" s="38"/>
      <c r="N33" s="38"/>
      <c r="O33" s="38"/>
      <c r="P33" s="38"/>
      <c r="Q33" s="38"/>
      <c r="R33" s="38"/>
      <c r="S33" s="38"/>
      <c r="T33" s="38"/>
    </row>
    <row r="34" spans="1:20" ht="15" customHeight="1" x14ac:dyDescent="0.25">
      <c r="A34" s="47">
        <v>1010209101</v>
      </c>
      <c r="B34" s="47" t="s">
        <v>44</v>
      </c>
      <c r="C34" s="47" t="s">
        <v>117</v>
      </c>
      <c r="D34" s="47" t="s">
        <v>118</v>
      </c>
      <c r="E34" s="47" t="s">
        <v>50</v>
      </c>
      <c r="F34" s="1"/>
      <c r="G34" s="41"/>
      <c r="H34" s="42"/>
      <c r="I34" s="1">
        <f t="shared" si="4"/>
        <v>0</v>
      </c>
      <c r="J34" s="44"/>
      <c r="K34" s="38"/>
      <c r="L34" s="38"/>
      <c r="M34" s="38"/>
      <c r="N34" s="38"/>
      <c r="O34" s="38"/>
      <c r="P34" s="38"/>
      <c r="Q34" s="38"/>
      <c r="R34" s="38"/>
      <c r="S34" s="38"/>
      <c r="T34" s="38"/>
    </row>
    <row r="35" spans="1:20" ht="15" customHeight="1" x14ac:dyDescent="0.25">
      <c r="A35" s="47">
        <v>43158774</v>
      </c>
      <c r="B35" s="47" t="s">
        <v>119</v>
      </c>
      <c r="C35" s="47" t="s">
        <v>120</v>
      </c>
      <c r="D35" s="47" t="s">
        <v>121</v>
      </c>
      <c r="E35" s="48"/>
      <c r="F35" s="1"/>
      <c r="G35" s="41"/>
      <c r="H35" s="42"/>
      <c r="I35" s="1">
        <f t="shared" si="4"/>
        <v>0</v>
      </c>
      <c r="J35" s="44"/>
      <c r="K35" s="38"/>
      <c r="L35" s="38"/>
      <c r="M35" s="38"/>
      <c r="N35" s="38"/>
      <c r="O35" s="38"/>
      <c r="P35" s="38"/>
      <c r="Q35" s="38"/>
      <c r="R35" s="38"/>
      <c r="S35" s="38"/>
      <c r="T35" s="38"/>
    </row>
    <row r="36" spans="1:20" ht="15" customHeight="1" x14ac:dyDescent="0.25">
      <c r="A36" s="47">
        <v>80543723</v>
      </c>
      <c r="B36" s="47" t="s">
        <v>122</v>
      </c>
      <c r="C36" s="47" t="s">
        <v>123</v>
      </c>
      <c r="D36" s="47" t="s">
        <v>124</v>
      </c>
      <c r="E36" s="47" t="s">
        <v>57</v>
      </c>
      <c r="F36" s="1"/>
      <c r="G36" s="41"/>
      <c r="H36" s="42"/>
      <c r="I36" s="1">
        <f t="shared" si="4"/>
        <v>0</v>
      </c>
      <c r="J36" s="44"/>
      <c r="K36" s="38"/>
      <c r="L36" s="38"/>
      <c r="M36" s="38"/>
      <c r="N36" s="38"/>
      <c r="O36" s="38"/>
      <c r="P36" s="38"/>
      <c r="Q36" s="38"/>
      <c r="R36" s="38"/>
      <c r="S36" s="38"/>
      <c r="T36" s="38"/>
    </row>
    <row r="37" spans="1:20" ht="15" customHeight="1" x14ac:dyDescent="0.25">
      <c r="A37" s="47">
        <v>1007620977</v>
      </c>
      <c r="B37" s="47" t="s">
        <v>71</v>
      </c>
      <c r="C37" s="47" t="s">
        <v>125</v>
      </c>
      <c r="D37" s="47" t="s">
        <v>126</v>
      </c>
      <c r="E37" s="47" t="s">
        <v>50</v>
      </c>
      <c r="F37" s="1"/>
      <c r="G37" s="41"/>
      <c r="H37" s="42"/>
      <c r="I37" s="1">
        <f t="shared" si="4"/>
        <v>0</v>
      </c>
      <c r="J37" s="44"/>
      <c r="K37" s="38"/>
      <c r="L37" s="38"/>
      <c r="M37" s="38"/>
      <c r="N37" s="38"/>
      <c r="O37" s="38"/>
      <c r="P37" s="38"/>
      <c r="Q37" s="38"/>
      <c r="R37" s="38"/>
      <c r="S37" s="38"/>
      <c r="T37" s="38"/>
    </row>
    <row r="38" spans="1:20" ht="15" customHeight="1" x14ac:dyDescent="0.25">
      <c r="A38" s="47">
        <v>1083028836</v>
      </c>
      <c r="B38" s="47" t="s">
        <v>127</v>
      </c>
      <c r="C38" s="47" t="s">
        <v>49</v>
      </c>
      <c r="D38" s="47" t="s">
        <v>128</v>
      </c>
      <c r="E38" s="47" t="s">
        <v>129</v>
      </c>
      <c r="F38" s="1"/>
      <c r="G38" s="41"/>
      <c r="H38" s="42"/>
      <c r="I38" s="1">
        <f t="shared" si="4"/>
        <v>0</v>
      </c>
      <c r="J38" s="44"/>
      <c r="K38" s="38"/>
      <c r="L38" s="38"/>
      <c r="M38" s="38"/>
      <c r="N38" s="38"/>
      <c r="O38" s="38"/>
      <c r="P38" s="38"/>
      <c r="Q38" s="38"/>
      <c r="R38" s="38"/>
      <c r="S38" s="38"/>
      <c r="T38" s="38"/>
    </row>
    <row r="39" spans="1:20" ht="15" customHeight="1" x14ac:dyDescent="0.25">
      <c r="A39" s="47">
        <v>12209054</v>
      </c>
      <c r="B39" s="47" t="s">
        <v>130</v>
      </c>
      <c r="C39" s="47" t="s">
        <v>131</v>
      </c>
      <c r="D39" s="47" t="s">
        <v>59</v>
      </c>
      <c r="E39" s="47" t="s">
        <v>70</v>
      </c>
      <c r="F39" s="1"/>
      <c r="G39" s="41"/>
      <c r="H39" s="42"/>
      <c r="I39" s="1">
        <f t="shared" si="4"/>
        <v>0</v>
      </c>
      <c r="J39" s="44"/>
      <c r="K39" s="38"/>
      <c r="L39" s="38"/>
      <c r="M39" s="38"/>
      <c r="N39" s="38"/>
      <c r="O39" s="38"/>
      <c r="P39" s="38"/>
      <c r="Q39" s="38"/>
      <c r="R39" s="38"/>
      <c r="S39" s="38"/>
      <c r="T39" s="38"/>
    </row>
    <row r="40" spans="1:20" ht="15" customHeight="1" x14ac:dyDescent="0.25">
      <c r="A40" s="47">
        <v>1077458953</v>
      </c>
      <c r="B40" s="47" t="s">
        <v>66</v>
      </c>
      <c r="C40" s="47" t="s">
        <v>36</v>
      </c>
      <c r="D40" s="47" t="s">
        <v>67</v>
      </c>
      <c r="E40" s="48"/>
      <c r="F40" s="1"/>
      <c r="G40" s="41"/>
      <c r="H40" s="42"/>
      <c r="I40" s="1">
        <f t="shared" si="4"/>
        <v>0</v>
      </c>
      <c r="J40" s="44"/>
      <c r="K40" s="38"/>
      <c r="L40" s="38"/>
      <c r="M40" s="38"/>
      <c r="N40" s="38"/>
      <c r="O40" s="38"/>
      <c r="P40" s="38"/>
      <c r="Q40" s="38"/>
      <c r="R40" s="38"/>
      <c r="S40" s="38"/>
      <c r="T40" s="38"/>
    </row>
    <row r="41" spans="1:20" ht="15" customHeight="1" x14ac:dyDescent="0.25">
      <c r="A41" s="47">
        <v>1075241642</v>
      </c>
      <c r="B41" s="47" t="s">
        <v>131</v>
      </c>
      <c r="C41" s="47" t="s">
        <v>132</v>
      </c>
      <c r="D41" s="47" t="s">
        <v>133</v>
      </c>
      <c r="E41" s="47" t="s">
        <v>134</v>
      </c>
      <c r="F41" s="1"/>
      <c r="G41" s="41"/>
      <c r="H41" s="42"/>
      <c r="I41" s="1">
        <f t="shared" si="4"/>
        <v>0</v>
      </c>
      <c r="J41" s="44"/>
      <c r="K41" s="38"/>
      <c r="L41" s="38"/>
      <c r="M41" s="38"/>
      <c r="N41" s="38"/>
      <c r="O41" s="38"/>
      <c r="P41" s="38"/>
      <c r="Q41" s="38"/>
      <c r="R41" s="38"/>
      <c r="S41" s="38"/>
      <c r="T41" s="38"/>
    </row>
    <row r="42" spans="1:20" ht="15" customHeight="1" x14ac:dyDescent="0.25">
      <c r="A42" s="47">
        <v>1010215210</v>
      </c>
      <c r="B42" s="47" t="s">
        <v>135</v>
      </c>
      <c r="C42" s="47" t="s">
        <v>136</v>
      </c>
      <c r="D42" s="47" t="s">
        <v>137</v>
      </c>
      <c r="E42" s="47" t="s">
        <v>138</v>
      </c>
      <c r="F42" s="1"/>
      <c r="G42" s="41"/>
      <c r="H42" s="42"/>
      <c r="I42" s="1">
        <f t="shared" si="4"/>
        <v>0</v>
      </c>
      <c r="J42" s="44"/>
      <c r="K42" s="38"/>
      <c r="L42" s="38"/>
      <c r="M42" s="38"/>
      <c r="N42" s="38"/>
      <c r="O42" s="38"/>
      <c r="P42" s="38"/>
      <c r="Q42" s="38"/>
      <c r="R42" s="38"/>
      <c r="S42" s="38"/>
      <c r="T42" s="38"/>
    </row>
    <row r="43" spans="1:20" ht="15" customHeight="1" x14ac:dyDescent="0.25">
      <c r="A43" s="47">
        <v>32777603</v>
      </c>
      <c r="B43" s="47" t="s">
        <v>23</v>
      </c>
      <c r="C43" s="47" t="s">
        <v>139</v>
      </c>
      <c r="D43" s="47" t="s">
        <v>47</v>
      </c>
      <c r="E43" s="47" t="s">
        <v>140</v>
      </c>
      <c r="F43" s="1"/>
      <c r="G43" s="41"/>
      <c r="H43" s="42"/>
      <c r="I43" s="1">
        <f t="shared" si="4"/>
        <v>0</v>
      </c>
      <c r="J43" s="44"/>
      <c r="K43" s="38"/>
      <c r="L43" s="38"/>
      <c r="M43" s="38"/>
      <c r="N43" s="38"/>
      <c r="O43" s="38"/>
      <c r="P43" s="38"/>
      <c r="Q43" s="38"/>
      <c r="R43" s="38"/>
      <c r="S43" s="38"/>
      <c r="T43" s="38"/>
    </row>
    <row r="44" spans="1:20" ht="15" customHeight="1" x14ac:dyDescent="0.25">
      <c r="A44" s="47">
        <v>72267008</v>
      </c>
      <c r="B44" s="47" t="s">
        <v>23</v>
      </c>
      <c r="C44" s="47" t="s">
        <v>139</v>
      </c>
      <c r="D44" s="47" t="s">
        <v>141</v>
      </c>
      <c r="E44" s="47" t="s">
        <v>142</v>
      </c>
      <c r="F44" s="1"/>
      <c r="G44" s="41"/>
      <c r="H44" s="42"/>
      <c r="I44" s="1">
        <f t="shared" si="4"/>
        <v>0</v>
      </c>
      <c r="J44" s="44"/>
      <c r="K44" s="38"/>
      <c r="L44" s="38"/>
      <c r="M44" s="38"/>
      <c r="N44" s="38"/>
      <c r="O44" s="38"/>
      <c r="P44" s="38"/>
      <c r="Q44" s="38"/>
      <c r="R44" s="38"/>
      <c r="S44" s="38"/>
      <c r="T44" s="38"/>
    </row>
    <row r="45" spans="1:20" ht="15" customHeight="1" x14ac:dyDescent="0.25">
      <c r="A45" s="47">
        <v>7603810</v>
      </c>
      <c r="B45" s="47" t="s">
        <v>23</v>
      </c>
      <c r="C45" s="47" t="s">
        <v>143</v>
      </c>
      <c r="D45" s="47" t="s">
        <v>144</v>
      </c>
      <c r="E45" s="47" t="s">
        <v>38</v>
      </c>
      <c r="F45" s="1"/>
      <c r="G45" s="41"/>
      <c r="H45" s="42"/>
      <c r="I45" s="1">
        <f t="shared" si="4"/>
        <v>0</v>
      </c>
      <c r="J45" s="44"/>
      <c r="K45" s="38"/>
      <c r="L45" s="38"/>
      <c r="M45" s="38"/>
      <c r="N45" s="38"/>
      <c r="O45" s="38"/>
      <c r="P45" s="38"/>
      <c r="Q45" s="38"/>
      <c r="R45" s="38"/>
      <c r="S45" s="38"/>
      <c r="T45" s="38"/>
    </row>
    <row r="46" spans="1:20" ht="15" customHeight="1" x14ac:dyDescent="0.25">
      <c r="A46" s="47">
        <v>1022331524</v>
      </c>
      <c r="B46" s="47" t="s">
        <v>145</v>
      </c>
      <c r="C46" s="47" t="s">
        <v>146</v>
      </c>
      <c r="D46" s="47" t="s">
        <v>50</v>
      </c>
      <c r="E46" s="48"/>
      <c r="F46" s="1"/>
      <c r="G46" s="41"/>
      <c r="H46" s="42"/>
      <c r="I46" s="1">
        <f t="shared" si="4"/>
        <v>0</v>
      </c>
      <c r="J46" s="44"/>
      <c r="K46" s="38"/>
      <c r="L46" s="38"/>
      <c r="M46" s="38"/>
      <c r="N46" s="38"/>
      <c r="O46" s="38"/>
      <c r="P46" s="38"/>
      <c r="Q46" s="38"/>
      <c r="R46" s="38"/>
      <c r="S46" s="38"/>
      <c r="T46" s="38"/>
    </row>
    <row r="47" spans="1:20" ht="15" customHeight="1" x14ac:dyDescent="0.25">
      <c r="A47" s="47">
        <v>11207314</v>
      </c>
      <c r="B47" s="47" t="s">
        <v>147</v>
      </c>
      <c r="C47" s="47" t="s">
        <v>148</v>
      </c>
      <c r="D47" s="47" t="s">
        <v>149</v>
      </c>
      <c r="E47" s="47" t="s">
        <v>35</v>
      </c>
      <c r="F47" s="1"/>
      <c r="G47" s="41"/>
      <c r="H47" s="42"/>
      <c r="I47" s="1">
        <f t="shared" si="4"/>
        <v>0</v>
      </c>
      <c r="J47" s="44"/>
      <c r="K47" s="38"/>
      <c r="L47" s="38"/>
      <c r="M47" s="38"/>
      <c r="N47" s="38"/>
      <c r="O47" s="38"/>
      <c r="P47" s="38"/>
      <c r="Q47" s="38"/>
      <c r="R47" s="38"/>
      <c r="S47" s="38"/>
      <c r="T47" s="38"/>
    </row>
    <row r="48" spans="1:20" ht="15" customHeight="1" x14ac:dyDescent="0.25">
      <c r="A48" s="47">
        <v>63555568</v>
      </c>
      <c r="B48" s="47" t="s">
        <v>150</v>
      </c>
      <c r="C48" s="47" t="s">
        <v>151</v>
      </c>
      <c r="D48" s="47" t="s">
        <v>152</v>
      </c>
      <c r="E48" s="47" t="s">
        <v>153</v>
      </c>
      <c r="F48" s="1"/>
      <c r="G48" s="41"/>
      <c r="H48" s="42"/>
      <c r="I48" s="1">
        <f t="shared" si="4"/>
        <v>0</v>
      </c>
      <c r="J48" s="44"/>
      <c r="K48" s="38"/>
      <c r="L48" s="38"/>
      <c r="M48" s="38"/>
      <c r="N48" s="38"/>
      <c r="O48" s="38"/>
      <c r="P48" s="38"/>
      <c r="Q48" s="38"/>
      <c r="R48" s="38"/>
      <c r="S48" s="38"/>
      <c r="T48" s="38"/>
    </row>
    <row r="49" spans="1:20" ht="15" customHeight="1" x14ac:dyDescent="0.25">
      <c r="A49" s="47">
        <v>1048850228</v>
      </c>
      <c r="B49" s="47" t="s">
        <v>154</v>
      </c>
      <c r="C49" s="47" t="s">
        <v>40</v>
      </c>
      <c r="D49" s="47" t="s">
        <v>144</v>
      </c>
      <c r="E49" s="47" t="s">
        <v>38</v>
      </c>
      <c r="F49" s="1"/>
      <c r="G49" s="41"/>
      <c r="H49" s="42"/>
      <c r="I49" s="1">
        <f t="shared" si="4"/>
        <v>0</v>
      </c>
      <c r="J49" s="44"/>
      <c r="K49" s="38"/>
      <c r="L49" s="38"/>
      <c r="M49" s="38"/>
      <c r="N49" s="38"/>
      <c r="O49" s="38"/>
      <c r="P49" s="38"/>
      <c r="Q49" s="38"/>
      <c r="R49" s="38"/>
      <c r="S49" s="38"/>
      <c r="T49" s="38"/>
    </row>
    <row r="50" spans="1:20" ht="15" customHeight="1" x14ac:dyDescent="0.25">
      <c r="A50" s="47">
        <v>11803346</v>
      </c>
      <c r="B50" s="47" t="s">
        <v>36</v>
      </c>
      <c r="C50" s="47" t="s">
        <v>155</v>
      </c>
      <c r="D50" s="47" t="s">
        <v>156</v>
      </c>
      <c r="E50" s="48"/>
      <c r="F50" s="1"/>
      <c r="G50" s="41"/>
      <c r="H50" s="42"/>
      <c r="I50" s="1">
        <f t="shared" si="4"/>
        <v>0</v>
      </c>
      <c r="J50" s="44"/>
      <c r="K50" s="38"/>
      <c r="L50" s="38"/>
      <c r="M50" s="38"/>
      <c r="N50" s="38"/>
      <c r="O50" s="38"/>
      <c r="P50" s="38"/>
      <c r="Q50" s="38"/>
      <c r="R50" s="38"/>
      <c r="S50" s="38"/>
      <c r="T50" s="38"/>
    </row>
    <row r="51" spans="1:20" ht="15" customHeight="1" x14ac:dyDescent="0.25">
      <c r="A51" s="47">
        <v>1093787628</v>
      </c>
      <c r="B51" s="47" t="s">
        <v>62</v>
      </c>
      <c r="C51" s="47" t="s">
        <v>157</v>
      </c>
      <c r="D51" s="47" t="s">
        <v>158</v>
      </c>
      <c r="E51" s="47" t="s">
        <v>50</v>
      </c>
      <c r="F51" s="1"/>
      <c r="G51" s="41"/>
      <c r="H51" s="42"/>
      <c r="I51" s="1">
        <f t="shared" si="4"/>
        <v>0</v>
      </c>
      <c r="J51" s="44"/>
      <c r="K51" s="38"/>
      <c r="L51" s="38"/>
      <c r="M51" s="38"/>
      <c r="N51" s="38"/>
      <c r="O51" s="38"/>
      <c r="P51" s="38"/>
      <c r="Q51" s="38"/>
      <c r="R51" s="38"/>
      <c r="S51" s="38"/>
      <c r="T51" s="38"/>
    </row>
    <row r="52" spans="1:20" ht="15" customHeight="1" x14ac:dyDescent="0.25">
      <c r="A52" s="47">
        <v>1065826006</v>
      </c>
      <c r="B52" s="47" t="s">
        <v>159</v>
      </c>
      <c r="C52" s="47" t="s">
        <v>60</v>
      </c>
      <c r="D52" s="47" t="s">
        <v>68</v>
      </c>
      <c r="E52" s="47" t="s">
        <v>24</v>
      </c>
      <c r="F52" s="1"/>
      <c r="G52" s="41"/>
      <c r="H52" s="42"/>
      <c r="I52" s="1">
        <f t="shared" si="4"/>
        <v>0</v>
      </c>
      <c r="J52" s="44"/>
      <c r="K52" s="38"/>
      <c r="L52" s="38"/>
      <c r="M52" s="38"/>
      <c r="N52" s="38"/>
      <c r="O52" s="38"/>
      <c r="P52" s="38"/>
      <c r="Q52" s="38"/>
      <c r="R52" s="38"/>
      <c r="S52" s="38"/>
      <c r="T52" s="38"/>
    </row>
    <row r="53" spans="1:20" ht="15" customHeight="1" x14ac:dyDescent="0.2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</row>
    <row r="54" spans="1:20" ht="15" customHeight="1" x14ac:dyDescent="0.2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</row>
    <row r="55" spans="1:20" ht="15" customHeight="1" x14ac:dyDescent="0.25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</row>
    <row r="56" spans="1:20" ht="15" customHeight="1" x14ac:dyDescent="0.25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</row>
    <row r="57" spans="1:20" ht="15" customHeight="1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</row>
    <row r="58" spans="1:20" ht="15" customHeight="1" x14ac:dyDescent="0.25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</row>
    <row r="59" spans="1:20" ht="15" customHeight="1" x14ac:dyDescent="0.25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</row>
    <row r="60" spans="1:20" ht="15" customHeight="1" x14ac:dyDescent="0.25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</row>
    <row r="61" spans="1:20" ht="15" customHeight="1" x14ac:dyDescent="0.25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</row>
    <row r="62" spans="1:20" ht="15" customHeight="1" x14ac:dyDescent="0.2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</row>
    <row r="63" spans="1:20" ht="15" customHeight="1" x14ac:dyDescent="0.25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</row>
    <row r="64" spans="1:20" ht="15" customHeight="1" x14ac:dyDescent="0.25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</row>
    <row r="65" spans="1:20" ht="15" customHeight="1" x14ac:dyDescent="0.25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</row>
    <row r="66" spans="1:20" ht="15" customHeight="1" x14ac:dyDescent="0.25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</row>
    <row r="67" spans="1:20" ht="15" customHeight="1" x14ac:dyDescent="0.25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</row>
    <row r="68" spans="1:20" ht="15" customHeight="1" x14ac:dyDescent="0.25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</row>
    <row r="69" spans="1:20" ht="15" customHeight="1" x14ac:dyDescent="0.25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</row>
    <row r="70" spans="1:20" ht="15" customHeight="1" x14ac:dyDescent="0.25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</row>
  </sheetData>
  <sheetProtection algorithmName="SHA-512" hashValue="xQmpzNRiwhqZt41XBr0wxFvqWCWVtLRIXHtxxQ2jxp43sV2XQYJXMw+cF/viYXg3lo/wET0MAHWtbBTDz4T/hw==" saltValue="wZaR+XxwrDxjFMcS03wmHQ==" spinCount="100000" sheet="1" objects="1" scenarios="1" autoFilter="0"/>
  <autoFilter ref="A14:I31" xr:uid="{00000000-0001-0000-0000-000000000000}"/>
  <mergeCells count="30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K15:O15"/>
    <mergeCell ref="P15:S15"/>
    <mergeCell ref="T15:T16"/>
    <mergeCell ref="F12:I12"/>
    <mergeCell ref="B10:J10"/>
    <mergeCell ref="L10:T10"/>
    <mergeCell ref="A12:B12"/>
    <mergeCell ref="K12:T12"/>
    <mergeCell ref="A13:E13"/>
    <mergeCell ref="F13:I13"/>
    <mergeCell ref="J13:J14"/>
    <mergeCell ref="K13:T14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TSegundo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CD039-4AF0-4D57-A649-50D1E6224CAC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Ing. Software (VIRTUAL 3P-3M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Leidy Johana IUD Sanchez</cp:lastModifiedBy>
  <cp:lastPrinted>2026-02-06T14:19:13Z</cp:lastPrinted>
  <dcterms:created xsi:type="dcterms:W3CDTF">2014-05-20T17:55:27Z</dcterms:created>
  <dcterms:modified xsi:type="dcterms:W3CDTF">2026-02-06T21:12:08Z</dcterms:modified>
</cp:coreProperties>
</file>