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465052ed1188c799/1. ARCHIVO ORIGINAL MIO LEIDY/1-UNIVERSITARIA/0. LISTADOS OFICIALES/LISTAS 2025 -2 MODULAR/2. Especialización/2 PERIODO/5 Modulo 15 de enero al 11 de febrero 2026/"/>
    </mc:Choice>
  </mc:AlternateContent>
  <xr:revisionPtr revIDLastSave="0" documentId="8_{A6C768B0-D4F2-4E90-AF39-5ED3D4FD4C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g. Software (VIRTUAL 3P-3M" sheetId="2" r:id="rId1"/>
    <sheet name="Hoja1" sheetId="3" r:id="rId2"/>
  </sheets>
  <definedNames>
    <definedName name="_xlnm._FilterDatabase" localSheetId="0" hidden="1">'Ing. Software (VIRTUAL 3P-3M'!$A$14:$I$31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GMhTdT/oN2TwB+Q256cH5omHnDO5juzp0PyLXdXT61w="/>
    </ext>
  </extLst>
</workbook>
</file>

<file path=xl/calcChain.xml><?xml version="1.0" encoding="utf-8"?>
<calcChain xmlns="http://schemas.openxmlformats.org/spreadsheetml/2006/main">
  <c r="I32" i="2" l="1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6" i="2"/>
  <c r="I17" i="2"/>
  <c r="I18" i="2"/>
  <c r="I19" i="2"/>
  <c r="I20" i="2"/>
  <c r="I21" i="2"/>
  <c r="I22" i="2"/>
  <c r="I24" i="2"/>
  <c r="I25" i="2"/>
  <c r="I26" i="2"/>
  <c r="I27" i="2"/>
  <c r="I28" i="2"/>
  <c r="I29" i="2"/>
  <c r="I30" i="2"/>
  <c r="I31" i="2"/>
  <c r="I15" i="2"/>
  <c r="S21" i="2"/>
  <c r="S20" i="2"/>
  <c r="S19" i="2"/>
  <c r="S18" i="2"/>
  <c r="S17" i="2"/>
</calcChain>
</file>

<file path=xl/sharedStrings.xml><?xml version="1.0" encoding="utf-8"?>
<sst xmlns="http://schemas.openxmlformats.org/spreadsheetml/2006/main" count="442" uniqueCount="328">
  <si>
    <t>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</si>
  <si>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</si>
  <si>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</si>
  <si>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</si>
  <si>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</si>
  <si>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</si>
  <si>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</si>
  <si>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</si>
  <si>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</si>
  <si>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CUANTITATIVA: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</si>
  <si>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FIRMA</t>
  </si>
  <si>
    <t>DADO DE BAJA</t>
  </si>
  <si>
    <t>RETIRO</t>
  </si>
  <si>
    <t>APLAZO</t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</si>
  <si>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</si>
  <si>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</si>
  <si>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</si>
  <si>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</si>
  <si>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</si>
  <si>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</si>
  <si>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</si>
  <si>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</si>
  <si>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</si>
  <si>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FELIPE</t>
  </si>
  <si>
    <t>CAMILO</t>
  </si>
  <si>
    <t>ANDRES</t>
  </si>
  <si>
    <t>-</t>
  </si>
  <si>
    <t>RODRIGUEZ</t>
  </si>
  <si>
    <t>JOSE</t>
  </si>
  <si>
    <t xml:space="preserve">NOTA </t>
  </si>
  <si>
    <t>AULA INACTIVA</t>
  </si>
  <si>
    <r>
      <t xml:space="preserve">REGISTRAR VALORACION CUANTITATIVA: </t>
    </r>
    <r>
      <rPr>
        <b/>
        <sz val="11"/>
        <rFont val="Calibri"/>
        <family val="2"/>
      </rPr>
      <t xml:space="preserve">APROBADO = 3,0 a 5,0 </t>
    </r>
    <r>
      <rPr>
        <sz val="11"/>
        <rFont val="Calibri"/>
        <family val="2"/>
      </rPr>
      <t xml:space="preserve">   /   </t>
    </r>
    <r>
      <rPr>
        <b/>
        <sz val="11"/>
        <rFont val="Calibri"/>
        <family val="2"/>
      </rPr>
      <t xml:space="preserve"> REPROBADO = 0,0 a 2,9</t>
    </r>
  </si>
  <si>
    <t>CAMBIO A PRESENCIAL</t>
  </si>
  <si>
    <t>15 DE ENERO AL 11 DE FEBRERO 2026</t>
  </si>
  <si>
    <r>
      <t xml:space="preserve">En caso de ser necesario agregar a un estudiante que no se encuentre en la lista actual, por favor inclúyalo en este apartado y notifique previamente al </t>
    </r>
    <r>
      <rPr>
        <b/>
        <i/>
        <sz val="11"/>
        <color theme="1"/>
        <rFont val="Calibri"/>
        <family val="2"/>
      </rPr>
      <t>Departamento de Dirección Virtual.</t>
    </r>
  </si>
  <si>
    <t>JUAN</t>
  </si>
  <si>
    <t>BONILLA</t>
  </si>
  <si>
    <t>CRUZ</t>
  </si>
  <si>
    <t>MAURICIO</t>
  </si>
  <si>
    <t>CASTRO</t>
  </si>
  <si>
    <t>CARLOS</t>
  </si>
  <si>
    <t>LEONARDO</t>
  </si>
  <si>
    <t>PEÑA</t>
  </si>
  <si>
    <t>MARIA</t>
  </si>
  <si>
    <t>PAULA</t>
  </si>
  <si>
    <t>DAZA</t>
  </si>
  <si>
    <t>RUIZ</t>
  </si>
  <si>
    <t>FERNANDO</t>
  </si>
  <si>
    <t>VALENCIA</t>
  </si>
  <si>
    <t>VILLAMIZAR</t>
  </si>
  <si>
    <t>ESCOBAR</t>
  </si>
  <si>
    <t>MONICA</t>
  </si>
  <si>
    <t>ALVAREZ</t>
  </si>
  <si>
    <t>EMILIO</t>
  </si>
  <si>
    <t>MOLANO</t>
  </si>
  <si>
    <t>JESSICA</t>
  </si>
  <si>
    <t>MANUEL</t>
  </si>
  <si>
    <t>FRANCISCO</t>
  </si>
  <si>
    <t>ANA</t>
  </si>
  <si>
    <t>EDWARD</t>
  </si>
  <si>
    <t>LUIS</t>
  </si>
  <si>
    <t>ALFREDO</t>
  </si>
  <si>
    <t>SANTIAGO</t>
  </si>
  <si>
    <t>BEJARANO</t>
  </si>
  <si>
    <t>CARDENAS</t>
  </si>
  <si>
    <t>JESUS</t>
  </si>
  <si>
    <t>RAMIREZ</t>
  </si>
  <si>
    <t>MIGUEL</t>
  </si>
  <si>
    <t>EDUARDO</t>
  </si>
  <si>
    <t>GONZALEZ</t>
  </si>
  <si>
    <t>VIVIANA</t>
  </si>
  <si>
    <t>CUESTA</t>
  </si>
  <si>
    <t>MENA</t>
  </si>
  <si>
    <t>HERNANDEZ</t>
  </si>
  <si>
    <t>ANGEL</t>
  </si>
  <si>
    <t>OSPINA</t>
  </si>
  <si>
    <t>LUZ</t>
  </si>
  <si>
    <t>JIMENEZ</t>
  </si>
  <si>
    <t>YESID</t>
  </si>
  <si>
    <t>GARCIA</t>
  </si>
  <si>
    <t>GARZON</t>
  </si>
  <si>
    <t>CARDONA</t>
  </si>
  <si>
    <t>ALEXANDER</t>
  </si>
  <si>
    <t>ANGELICA</t>
  </si>
  <si>
    <t>FABIO</t>
  </si>
  <si>
    <t>DIAZ</t>
  </si>
  <si>
    <t>YULIETH</t>
  </si>
  <si>
    <t>MORENO</t>
  </si>
  <si>
    <t>JULIAN</t>
  </si>
  <si>
    <t>MURILLO</t>
  </si>
  <si>
    <t>ORTIZ</t>
  </si>
  <si>
    <t>AMAYA</t>
  </si>
  <si>
    <t>MARTINEZ</t>
  </si>
  <si>
    <t>PAOLA</t>
  </si>
  <si>
    <t>JORGE</t>
  </si>
  <si>
    <t>RIVERA</t>
  </si>
  <si>
    <t>DANIELA</t>
  </si>
  <si>
    <t>OSPINO</t>
  </si>
  <si>
    <t>SEGURA</t>
  </si>
  <si>
    <t>FERNANDA</t>
  </si>
  <si>
    <t>PATRICIA</t>
  </si>
  <si>
    <t>DIEGO</t>
  </si>
  <si>
    <t>CAICEDO</t>
  </si>
  <si>
    <t>RAGONESI</t>
  </si>
  <si>
    <t>REDONDO</t>
  </si>
  <si>
    <t>RUBIELLA</t>
  </si>
  <si>
    <t>ROJAS</t>
  </si>
  <si>
    <t>CAMACHO</t>
  </si>
  <si>
    <t>BRIYITH</t>
  </si>
  <si>
    <t>ESTEFANY</t>
  </si>
  <si>
    <t>RÉGIMEN DISCIPLINARIO DEL SERVIDOR PÚBLICO</t>
  </si>
  <si>
    <t>ESPECIALIZACIÓN EN DERECHO ADMINISTRATIVO Y CONTRACTUAL</t>
  </si>
  <si>
    <t>ARSENIO VELANDIA SANCHEZ</t>
  </si>
  <si>
    <t xml:space="preserve">SUGUNDO </t>
  </si>
  <si>
    <t>SEGUNDO</t>
  </si>
  <si>
    <t>WILLIAM</t>
  </si>
  <si>
    <t>ALBERTO</t>
  </si>
  <si>
    <t>JERSON</t>
  </si>
  <si>
    <t>ATUESTA</t>
  </si>
  <si>
    <t>CHAVARRO</t>
  </si>
  <si>
    <t>YUBER</t>
  </si>
  <si>
    <t>YAMID</t>
  </si>
  <si>
    <t>BAQUERO</t>
  </si>
  <si>
    <t>TORRES</t>
  </si>
  <si>
    <t>MARINA</t>
  </si>
  <si>
    <t>BARRIOS</t>
  </si>
  <si>
    <t>SIERRA</t>
  </si>
  <si>
    <t>ABELARDO</t>
  </si>
  <si>
    <t>BOLIVAR</t>
  </si>
  <si>
    <t>CHIRLEE</t>
  </si>
  <si>
    <t>YOANA</t>
  </si>
  <si>
    <t>BULLA</t>
  </si>
  <si>
    <t>PEREZ</t>
  </si>
  <si>
    <t>IVONNE</t>
  </si>
  <si>
    <t>DAYANNY</t>
  </si>
  <si>
    <t>BURBANO</t>
  </si>
  <si>
    <t>JARAMILLO</t>
  </si>
  <si>
    <t>DANILO</t>
  </si>
  <si>
    <t>CADENA</t>
  </si>
  <si>
    <t>TEJEDA</t>
  </si>
  <si>
    <t>CESAR</t>
  </si>
  <si>
    <t>RAMON</t>
  </si>
  <si>
    <t>HOYOS</t>
  </si>
  <si>
    <t>GERSON</t>
  </si>
  <si>
    <t>LOPEZ</t>
  </si>
  <si>
    <t>HERNANDO</t>
  </si>
  <si>
    <t>ARDILA</t>
  </si>
  <si>
    <t>CARVAJAL</t>
  </si>
  <si>
    <t>AMOROCHO</t>
  </si>
  <si>
    <t>ELIANA</t>
  </si>
  <si>
    <t>MIRANDA</t>
  </si>
  <si>
    <t>DE JESUS</t>
  </si>
  <si>
    <t>CASTILLO</t>
  </si>
  <si>
    <t>PEÑALOZA</t>
  </si>
  <si>
    <t>ERIKA</t>
  </si>
  <si>
    <t>CHACON</t>
  </si>
  <si>
    <t>RUEDA</t>
  </si>
  <si>
    <t>DEL PILAR</t>
  </si>
  <si>
    <t>CIFUENTES</t>
  </si>
  <si>
    <t>ARMANDO</t>
  </si>
  <si>
    <t>CONCHA</t>
  </si>
  <si>
    <t>MORALES</t>
  </si>
  <si>
    <t>DAVID</t>
  </si>
  <si>
    <t>CORDOBA</t>
  </si>
  <si>
    <t>IBARGUEN</t>
  </si>
  <si>
    <t>CORREA</t>
  </si>
  <si>
    <t>SANJUAN</t>
  </si>
  <si>
    <t>RAUL</t>
  </si>
  <si>
    <t>ASPRILLA</t>
  </si>
  <si>
    <t>YEFFERSON</t>
  </si>
  <si>
    <t>MOYA</t>
  </si>
  <si>
    <t>ERLIN</t>
  </si>
  <si>
    <t>SENEN</t>
  </si>
  <si>
    <t>BRITO</t>
  </si>
  <si>
    <t>JAVIER</t>
  </si>
  <si>
    <t>DEL CASTILLO</t>
  </si>
  <si>
    <t>CHAMORRO</t>
  </si>
  <si>
    <t>NATHALIA</t>
  </si>
  <si>
    <t>ANDREA</t>
  </si>
  <si>
    <t>DELGADO</t>
  </si>
  <si>
    <t>BECERRA</t>
  </si>
  <si>
    <t>ANGELA</t>
  </si>
  <si>
    <t>DEULOFET</t>
  </si>
  <si>
    <t>ROBERTO</t>
  </si>
  <si>
    <t>DURAN</t>
  </si>
  <si>
    <t>CORTEZ</t>
  </si>
  <si>
    <t>SANDRA</t>
  </si>
  <si>
    <t>XIMENA</t>
  </si>
  <si>
    <t>ESCAÑO</t>
  </si>
  <si>
    <t>MAIRA</t>
  </si>
  <si>
    <t>ALEJANDRA</t>
  </si>
  <si>
    <t>ESPARZA</t>
  </si>
  <si>
    <t>DARILYN</t>
  </si>
  <si>
    <t>NICOLL</t>
  </si>
  <si>
    <t>ESPINOSA</t>
  </si>
  <si>
    <t>ZABALA</t>
  </si>
  <si>
    <t>JAIDER</t>
  </si>
  <si>
    <t>FERIA</t>
  </si>
  <si>
    <t>GUERRA</t>
  </si>
  <si>
    <t>KATIUSKA</t>
  </si>
  <si>
    <t>CHIQUITO</t>
  </si>
  <si>
    <t>PRADA</t>
  </si>
  <si>
    <t>VELASQUEZ</t>
  </si>
  <si>
    <t>FLOREZ</t>
  </si>
  <si>
    <t>NATALY</t>
  </si>
  <si>
    <t>OLGA</t>
  </si>
  <si>
    <t>YANIRA</t>
  </si>
  <si>
    <t>GUERRERO</t>
  </si>
  <si>
    <t>VANESSA</t>
  </si>
  <si>
    <t>GUTIERREZ</t>
  </si>
  <si>
    <t>ROSALES</t>
  </si>
  <si>
    <t>LIBETH</t>
  </si>
  <si>
    <t>CONCEPCION</t>
  </si>
  <si>
    <t>MARTIN</t>
  </si>
  <si>
    <t>HERRERA</t>
  </si>
  <si>
    <t>SECA</t>
  </si>
  <si>
    <t>TANIA</t>
  </si>
  <si>
    <t>HURTADO</t>
  </si>
  <si>
    <t>HINESTROZA</t>
  </si>
  <si>
    <t>JACSON</t>
  </si>
  <si>
    <t>JAUREGUI</t>
  </si>
  <si>
    <t>VEGA</t>
  </si>
  <si>
    <t>DIOMEDES</t>
  </si>
  <si>
    <t>LADINO</t>
  </si>
  <si>
    <t>MARISOL</t>
  </si>
  <si>
    <t>LEON</t>
  </si>
  <si>
    <t>CAVANZO</t>
  </si>
  <si>
    <t>ALONSO</t>
  </si>
  <si>
    <t>LOMBANA</t>
  </si>
  <si>
    <t>PALACIO</t>
  </si>
  <si>
    <t>MARTHA</t>
  </si>
  <si>
    <t>INES</t>
  </si>
  <si>
    <t>MANCHOLA</t>
  </si>
  <si>
    <t>EMBUS</t>
  </si>
  <si>
    <t>JESSIKA</t>
  </si>
  <si>
    <t>JHADIRA</t>
  </si>
  <si>
    <t>GRIMALDOS</t>
  </si>
  <si>
    <t>NICOLAS</t>
  </si>
  <si>
    <t>ERICK</t>
  </si>
  <si>
    <t>JHOIMAR</t>
  </si>
  <si>
    <t>KAROL</t>
  </si>
  <si>
    <t>ZAMIRA</t>
  </si>
  <si>
    <t>MENDIVELSO</t>
  </si>
  <si>
    <t>RINCON</t>
  </si>
  <si>
    <t>MOICA</t>
  </si>
  <si>
    <t>BARRAGAN</t>
  </si>
  <si>
    <t>ISABEL</t>
  </si>
  <si>
    <t>CLAVIJO</t>
  </si>
  <si>
    <t>MORA</t>
  </si>
  <si>
    <t>FRANCY</t>
  </si>
  <si>
    <t>JASLEYDI</t>
  </si>
  <si>
    <t>CARO</t>
  </si>
  <si>
    <t>HUMBERTO</t>
  </si>
  <si>
    <t>ORDOÑEZ</t>
  </si>
  <si>
    <t>ESTEFANIA</t>
  </si>
  <si>
    <t>OROZCO</t>
  </si>
  <si>
    <t>MEDINA</t>
  </si>
  <si>
    <t>LIZARDO</t>
  </si>
  <si>
    <t>PATERNINA</t>
  </si>
  <si>
    <t>PATIÑO</t>
  </si>
  <si>
    <t>IVAN</t>
  </si>
  <si>
    <t>PAYOME</t>
  </si>
  <si>
    <t>DORIS</t>
  </si>
  <si>
    <t>PAZ</t>
  </si>
  <si>
    <t>MARGARETH</t>
  </si>
  <si>
    <t>EDUAR</t>
  </si>
  <si>
    <t>PERAFAN</t>
  </si>
  <si>
    <t>MERA</t>
  </si>
  <si>
    <t>SAMUEL</t>
  </si>
  <si>
    <t>PUENTES</t>
  </si>
  <si>
    <t>CELIS</t>
  </si>
  <si>
    <t>QUIÑONEZ</t>
  </si>
  <si>
    <t>CARRERA</t>
  </si>
  <si>
    <t>RAMOS</t>
  </si>
  <si>
    <t>AGRESOTT</t>
  </si>
  <si>
    <t>YELY</t>
  </si>
  <si>
    <t>MAOLIN</t>
  </si>
  <si>
    <t>YESENIA</t>
  </si>
  <si>
    <t>ROBAYO</t>
  </si>
  <si>
    <t>ANIBAL</t>
  </si>
  <si>
    <t>ROBLES</t>
  </si>
  <si>
    <t>IBARRA</t>
  </si>
  <si>
    <t>NADIEZKA</t>
  </si>
  <si>
    <t>YOHN</t>
  </si>
  <si>
    <t>FREDY</t>
  </si>
  <si>
    <t>ROMERO</t>
  </si>
  <si>
    <t>YONY</t>
  </si>
  <si>
    <t>ROSERO</t>
  </si>
  <si>
    <t>GIRON</t>
  </si>
  <si>
    <t>YULIZA</t>
  </si>
  <si>
    <t>CRISTIAN</t>
  </si>
  <si>
    <t>SANCHEZ</t>
  </si>
  <si>
    <t>QUESADA</t>
  </si>
  <si>
    <t>CAMILA</t>
  </si>
  <si>
    <t>FERNANDEZ</t>
  </si>
  <si>
    <t>SANTACRUZ</t>
  </si>
  <si>
    <t>MONTILLA</t>
  </si>
  <si>
    <t>AARON</t>
  </si>
  <si>
    <t>PULIDO</t>
  </si>
  <si>
    <t>PABLO</t>
  </si>
  <si>
    <t>SOTTER</t>
  </si>
  <si>
    <t>PALMETH</t>
  </si>
  <si>
    <t>ZARETH</t>
  </si>
  <si>
    <t>TORDECILLA</t>
  </si>
  <si>
    <t>GUZMAN</t>
  </si>
  <si>
    <t>GRANJA</t>
  </si>
  <si>
    <t>RUBENS</t>
  </si>
  <si>
    <t>ALONZO</t>
  </si>
  <si>
    <t>TOVAR</t>
  </si>
  <si>
    <t>MELO</t>
  </si>
  <si>
    <t>JULLY</t>
  </si>
  <si>
    <t>JASLEIDY</t>
  </si>
  <si>
    <t>VALERO</t>
  </si>
  <si>
    <t>ALFONSO</t>
  </si>
  <si>
    <t>SAUL</t>
  </si>
  <si>
    <t>ANTONIO</t>
  </si>
  <si>
    <t>VALLE</t>
  </si>
  <si>
    <t>MONTES</t>
  </si>
  <si>
    <t>VALLEJO</t>
  </si>
  <si>
    <t>ZAPATA</t>
  </si>
  <si>
    <t>VENECIA</t>
  </si>
  <si>
    <t>CAPATAZ</t>
  </si>
  <si>
    <t>NILSON</t>
  </si>
  <si>
    <t>VILLARREAL</t>
  </si>
  <si>
    <t>OQUENDO</t>
  </si>
  <si>
    <t>VIVES</t>
  </si>
  <si>
    <t>CARILLO</t>
  </si>
  <si>
    <t xml:space="preserve">DADO DE BAJA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</si>
</sst>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color rgb="FF434343"/>
      <name val="Arial"/>
      <family val="2"/>
    </font>
    <font>
      <sz val="10"/>
      <color rgb="FF000000"/>
      <name val="Roboto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0"/>
      <color rgb="FFFFFFFF"/>
      <name val="Roboto"/>
    </font>
    <font>
      <i/>
      <sz val="11"/>
      <color theme="1"/>
      <name val="Calibri"/>
      <family val="2"/>
    </font>
    <font>
      <b/>
      <i/>
      <sz val="11"/>
      <color theme="1"/>
      <name val="Calibri"/>
      <family val="2"/>
    </font>
    <font>
      <sz val="10"/>
      <color rgb="FF434343"/>
      <name val="Roboto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14"/>
      <name val="Calibri"/>
      <family val="2"/>
    </font>
    <font>
      <b/>
      <sz val="16"/>
      <color theme="1"/>
      <name val="Calibri"/>
      <family val="2"/>
    </font>
    <font>
      <sz val="10"/>
      <color theme="1"/>
      <name val="Calibri"/>
      <family val="2"/>
    </font>
    <font>
      <b/>
      <sz val="9"/>
      <color theme="1"/>
      <name val="Calibri"/>
      <family val="2"/>
    </font>
    <font>
      <sz val="8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rgb="FFFFFFFF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6F8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E5A0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4"/>
  </cellStyleXfs>
  <cellXfs count="86">
    <xf numFmtId="0" fontId="0" fillId="0" borderId="0" xfId="0"/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/>
      <protection hidden="1"/>
    </xf>
    <xf numFmtId="0" fontId="1" fillId="0" borderId="4" xfId="1" applyProtection="1">
      <protection locked="0"/>
    </xf>
    <xf numFmtId="0" fontId="5" fillId="2" borderId="4" xfId="1" applyFont="1" applyFill="1" applyProtection="1">
      <protection hidden="1"/>
    </xf>
    <xf numFmtId="0" fontId="17" fillId="2" borderId="4" xfId="1" applyFont="1" applyFill="1" applyProtection="1">
      <protection hidden="1"/>
    </xf>
    <xf numFmtId="0" fontId="20" fillId="2" borderId="4" xfId="1" applyFont="1" applyFill="1" applyProtection="1">
      <protection hidden="1"/>
    </xf>
    <xf numFmtId="0" fontId="4" fillId="2" borderId="4" xfId="1" applyFont="1" applyFill="1" applyProtection="1">
      <protection hidden="1"/>
    </xf>
    <xf numFmtId="0" fontId="8" fillId="10" borderId="10" xfId="1" applyFont="1" applyFill="1" applyBorder="1" applyAlignment="1" applyProtection="1">
      <alignment horizontal="center" vertical="center" wrapText="1"/>
      <protection hidden="1"/>
    </xf>
    <xf numFmtId="0" fontId="2" fillId="2" borderId="15" xfId="1" applyFont="1" applyFill="1" applyBorder="1" applyAlignment="1" applyProtection="1">
      <alignment horizontal="center" vertical="center"/>
      <protection hidden="1"/>
    </xf>
    <xf numFmtId="9" fontId="8" fillId="0" borderId="5" xfId="1" applyNumberFormat="1" applyFont="1" applyBorder="1" applyAlignment="1" applyProtection="1">
      <alignment horizontal="center" vertical="center" wrapText="1"/>
      <protection hidden="1"/>
    </xf>
    <xf numFmtId="0" fontId="8" fillId="0" borderId="5" xfId="1" applyFont="1" applyBorder="1" applyAlignment="1" applyProtection="1">
      <alignment horizontal="center" vertical="center" wrapText="1"/>
      <protection hidden="1"/>
    </xf>
    <xf numFmtId="0" fontId="1" fillId="0" borderId="4" xfId="1" applyAlignment="1" applyProtection="1">
      <alignment horizontal="center"/>
      <protection locked="0"/>
    </xf>
    <xf numFmtId="0" fontId="21" fillId="7" borderId="10" xfId="1" applyFont="1" applyFill="1" applyBorder="1" applyAlignment="1" applyProtection="1">
      <alignment horizontal="center" vertical="center" wrapText="1"/>
      <protection hidden="1"/>
    </xf>
    <xf numFmtId="0" fontId="16" fillId="0" borderId="13" xfId="1" applyFont="1" applyBorder="1" applyAlignment="1" applyProtection="1">
      <alignment horizontal="center" vertical="center"/>
      <protection locked="0"/>
    </xf>
    <xf numFmtId="0" fontId="16" fillId="0" borderId="10" xfId="1" applyFont="1" applyBorder="1" applyAlignment="1" applyProtection="1">
      <alignment horizontal="center" vertical="center"/>
      <protection locked="0"/>
    </xf>
    <xf numFmtId="0" fontId="2" fillId="0" borderId="7" xfId="1" applyFont="1" applyBorder="1" applyAlignment="1" applyProtection="1">
      <alignment horizontal="center"/>
      <protection locked="0"/>
    </xf>
    <xf numFmtId="0" fontId="2" fillId="0" borderId="7" xfId="1" applyFont="1" applyBorder="1" applyAlignment="1" applyProtection="1">
      <alignment horizontal="center" vertical="center"/>
      <protection locked="0"/>
    </xf>
    <xf numFmtId="0" fontId="5" fillId="0" borderId="5" xfId="1" applyFont="1" applyBorder="1" applyAlignment="1" applyProtection="1">
      <alignment horizontal="center"/>
      <protection locked="0"/>
    </xf>
    <xf numFmtId="0" fontId="21" fillId="6" borderId="10" xfId="1" applyFont="1" applyFill="1" applyBorder="1" applyAlignment="1" applyProtection="1">
      <alignment horizontal="center" vertical="center" wrapText="1"/>
      <protection hidden="1"/>
    </xf>
    <xf numFmtId="0" fontId="2" fillId="2" borderId="9" xfId="1" applyFont="1" applyFill="1" applyBorder="1" applyAlignment="1" applyProtection="1">
      <alignment horizontal="center" vertical="center"/>
      <protection hidden="1"/>
    </xf>
    <xf numFmtId="0" fontId="22" fillId="0" borderId="5" xfId="1" applyFont="1" applyBorder="1" applyAlignment="1" applyProtection="1">
      <alignment horizontal="center" vertical="center" wrapText="1"/>
      <protection hidden="1"/>
    </xf>
    <xf numFmtId="0" fontId="23" fillId="0" borderId="8" xfId="1" applyFont="1" applyBorder="1" applyAlignment="1" applyProtection="1">
      <alignment horizontal="center" vertical="center" wrapText="1"/>
      <protection hidden="1"/>
    </xf>
    <xf numFmtId="0" fontId="9" fillId="0" borderId="16" xfId="1" applyFont="1" applyBorder="1" applyAlignment="1" applyProtection="1">
      <alignment horizontal="center" vertical="center"/>
      <protection hidden="1"/>
    </xf>
    <xf numFmtId="0" fontId="2" fillId="0" borderId="17" xfId="1" applyFont="1" applyBorder="1" applyAlignment="1" applyProtection="1">
      <alignment horizontal="center" vertical="center"/>
      <protection locked="0"/>
    </xf>
    <xf numFmtId="0" fontId="2" fillId="0" borderId="9" xfId="1" applyFont="1" applyBorder="1" applyAlignment="1" applyProtection="1">
      <alignment horizontal="center" vertical="center"/>
      <protection locked="0"/>
    </xf>
    <xf numFmtId="0" fontId="23" fillId="0" borderId="9" xfId="1" applyFont="1" applyBorder="1" applyAlignment="1" applyProtection="1">
      <alignment horizontal="center" vertical="center" wrapText="1"/>
      <protection hidden="1"/>
    </xf>
    <xf numFmtId="0" fontId="9" fillId="0" borderId="10" xfId="1" applyFont="1" applyBorder="1" applyAlignment="1" applyProtection="1">
      <alignment horizontal="center" vertical="center"/>
      <protection locked="0"/>
    </xf>
    <xf numFmtId="0" fontId="10" fillId="0" borderId="10" xfId="1" applyFont="1" applyBorder="1" applyAlignment="1" applyProtection="1">
      <alignment horizontal="center" vertical="center"/>
      <protection locked="0"/>
    </xf>
    <xf numFmtId="0" fontId="11" fillId="0" borderId="10" xfId="1" applyFont="1" applyBorder="1" applyAlignment="1" applyProtection="1">
      <alignment vertical="center"/>
      <protection locked="0"/>
    </xf>
    <xf numFmtId="0" fontId="2" fillId="0" borderId="5" xfId="1" applyFont="1" applyBorder="1" applyAlignment="1" applyProtection="1">
      <alignment horizontal="center"/>
      <protection locked="0"/>
    </xf>
    <xf numFmtId="0" fontId="2" fillId="0" borderId="6" xfId="1" applyFont="1" applyBorder="1" applyAlignment="1" applyProtection="1">
      <alignment horizontal="center"/>
      <protection locked="0"/>
    </xf>
    <xf numFmtId="0" fontId="5" fillId="0" borderId="5" xfId="1" applyFont="1" applyBorder="1" applyAlignment="1" applyProtection="1">
      <alignment horizontal="center" vertical="center"/>
      <protection locked="0"/>
    </xf>
    <xf numFmtId="0" fontId="12" fillId="0" borderId="10" xfId="1" applyFont="1" applyBorder="1" applyAlignment="1" applyProtection="1">
      <alignment horizontal="center" vertical="center"/>
      <protection locked="0"/>
    </xf>
    <xf numFmtId="0" fontId="13" fillId="0" borderId="10" xfId="1" applyFont="1" applyBorder="1" applyAlignment="1" applyProtection="1">
      <alignment horizontal="center" vertical="center"/>
      <protection locked="0"/>
    </xf>
    <xf numFmtId="0" fontId="2" fillId="0" borderId="5" xfId="1" applyFont="1" applyBorder="1" applyAlignment="1" applyProtection="1">
      <alignment horizontal="center" vertical="center"/>
      <protection locked="0"/>
    </xf>
    <xf numFmtId="0" fontId="6" fillId="4" borderId="8" xfId="1" applyFont="1" applyFill="1" applyBorder="1" applyAlignment="1" applyProtection="1">
      <alignment horizontal="center" vertical="center"/>
      <protection hidden="1"/>
    </xf>
    <xf numFmtId="0" fontId="7" fillId="5" borderId="8" xfId="1" applyFont="1" applyFill="1" applyBorder="1" applyAlignment="1" applyProtection="1">
      <alignment horizontal="center" vertical="center"/>
      <protection hidden="1"/>
    </xf>
    <xf numFmtId="0" fontId="1" fillId="0" borderId="4" xfId="1" applyProtection="1">
      <protection hidden="1"/>
    </xf>
    <xf numFmtId="9" fontId="8" fillId="0" borderId="5" xfId="1" applyNumberFormat="1" applyFont="1" applyBorder="1" applyAlignment="1" applyProtection="1">
      <alignment horizontal="center" vertical="top" wrapText="1"/>
      <protection hidden="1"/>
    </xf>
    <xf numFmtId="0" fontId="4" fillId="2" borderId="4" xfId="1" applyFont="1" applyFill="1" applyAlignment="1" applyProtection="1">
      <alignment horizontal="center"/>
      <protection hidden="1"/>
    </xf>
    <xf numFmtId="0" fontId="2" fillId="0" borderId="5" xfId="0" applyFont="1" applyBorder="1" applyAlignment="1" applyProtection="1">
      <alignment horizontal="center" vertical="center"/>
      <protection hidden="1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/>
      <protection hidden="1"/>
    </xf>
    <xf numFmtId="0" fontId="5" fillId="2" borderId="4" xfId="0" applyFont="1" applyFill="1" applyBorder="1" applyProtection="1">
      <protection hidden="1"/>
    </xf>
    <xf numFmtId="0" fontId="7" fillId="2" borderId="4" xfId="1" applyFont="1" applyFill="1" applyAlignment="1" applyProtection="1">
      <alignment horizontal="center" vertical="top"/>
      <protection hidden="1"/>
    </xf>
    <xf numFmtId="0" fontId="19" fillId="0" borderId="4" xfId="1" applyFont="1" applyAlignment="1" applyProtection="1">
      <alignment horizontal="center" vertical="top"/>
      <protection hidden="1"/>
    </xf>
    <xf numFmtId="0" fontId="7" fillId="2" borderId="4" xfId="1" applyFont="1" applyFill="1" applyAlignment="1" applyProtection="1">
      <alignment horizontal="center" vertical="center"/>
      <protection hidden="1"/>
    </xf>
    <xf numFmtId="0" fontId="19" fillId="0" borderId="4" xfId="1" applyFont="1" applyAlignment="1" applyProtection="1">
      <alignment horizontal="center"/>
      <protection hidden="1"/>
    </xf>
    <xf numFmtId="0" fontId="3" fillId="0" borderId="1" xfId="0" applyFont="1" applyBorder="1" applyProtection="1">
      <protection hidden="1"/>
    </xf>
    <xf numFmtId="0" fontId="4" fillId="2" borderId="2" xfId="0" applyFont="1" applyFill="1" applyBorder="1" applyAlignment="1" applyProtection="1">
      <alignment horizontal="center"/>
      <protection hidden="1"/>
    </xf>
    <xf numFmtId="0" fontId="3" fillId="0" borderId="2" xfId="0" applyFont="1" applyBorder="1" applyProtection="1">
      <protection hidden="1"/>
    </xf>
    <xf numFmtId="0" fontId="5" fillId="2" borderId="2" xfId="0" applyFont="1" applyFill="1" applyBorder="1" applyAlignment="1" applyProtection="1">
      <alignment horizontal="center"/>
      <protection hidden="1"/>
    </xf>
    <xf numFmtId="0" fontId="4" fillId="2" borderId="4" xfId="1" applyFont="1" applyFill="1" applyAlignment="1" applyProtection="1">
      <alignment horizontal="center"/>
      <protection hidden="1"/>
    </xf>
    <xf numFmtId="0" fontId="3" fillId="0" borderId="4" xfId="1" applyFont="1" applyProtection="1">
      <protection hidden="1"/>
    </xf>
    <xf numFmtId="0" fontId="3" fillId="2" borderId="4" xfId="1" applyFont="1" applyFill="1" applyAlignment="1" applyProtection="1">
      <alignment horizontal="center"/>
      <protection hidden="1"/>
    </xf>
    <xf numFmtId="0" fontId="7" fillId="2" borderId="14" xfId="1" applyFont="1" applyFill="1" applyBorder="1" applyAlignment="1" applyProtection="1">
      <alignment horizontal="center" vertical="center"/>
      <protection hidden="1"/>
    </xf>
    <xf numFmtId="0" fontId="7" fillId="2" borderId="12" xfId="1" applyFont="1" applyFill="1" applyBorder="1" applyAlignment="1" applyProtection="1">
      <alignment horizontal="center" vertical="center"/>
      <protection hidden="1"/>
    </xf>
    <xf numFmtId="0" fontId="7" fillId="2" borderId="13" xfId="1" applyFont="1" applyFill="1" applyBorder="1" applyAlignment="1" applyProtection="1">
      <alignment horizontal="center" vertical="center"/>
      <protection hidden="1"/>
    </xf>
    <xf numFmtId="0" fontId="2" fillId="0" borderId="11" xfId="1" applyFont="1" applyBorder="1" applyAlignment="1" applyProtection="1">
      <alignment horizontal="center" vertical="center" wrapText="1"/>
      <protection hidden="1"/>
    </xf>
    <xf numFmtId="0" fontId="2" fillId="0" borderId="2" xfId="1" applyFont="1" applyBorder="1" applyAlignment="1" applyProtection="1">
      <alignment horizontal="center" vertical="center" wrapText="1"/>
      <protection hidden="1"/>
    </xf>
    <xf numFmtId="0" fontId="2" fillId="0" borderId="7" xfId="1" applyFont="1" applyBorder="1" applyAlignment="1" applyProtection="1">
      <alignment horizontal="center" vertical="center" wrapText="1"/>
      <protection hidden="1"/>
    </xf>
    <xf numFmtId="0" fontId="5" fillId="2" borderId="8" xfId="1" applyFont="1" applyFill="1" applyBorder="1" applyAlignment="1" applyProtection="1">
      <alignment horizontal="center" vertical="center" wrapText="1"/>
      <protection hidden="1"/>
    </xf>
    <xf numFmtId="0" fontId="5" fillId="2" borderId="9" xfId="1" applyFont="1" applyFill="1" applyBorder="1" applyAlignment="1" applyProtection="1">
      <alignment horizontal="center" vertical="center" wrapText="1"/>
      <protection hidden="1"/>
    </xf>
    <xf numFmtId="0" fontId="18" fillId="9" borderId="10" xfId="0" applyFont="1" applyFill="1" applyBorder="1" applyAlignment="1" applyProtection="1">
      <alignment horizontal="center" vertical="center" wrapText="1"/>
      <protection hidden="1"/>
    </xf>
    <xf numFmtId="0" fontId="4" fillId="2" borderId="1" xfId="1" applyFont="1" applyFill="1" applyBorder="1" applyAlignment="1" applyProtection="1">
      <alignment horizontal="center"/>
      <protection hidden="1"/>
    </xf>
    <xf numFmtId="0" fontId="3" fillId="0" borderId="1" xfId="1" applyFont="1" applyBorder="1" applyProtection="1">
      <protection hidden="1"/>
    </xf>
    <xf numFmtId="0" fontId="6" fillId="3" borderId="3" xfId="1" applyFont="1" applyFill="1" applyBorder="1" applyAlignment="1" applyProtection="1">
      <alignment horizontal="center" vertical="center"/>
      <protection hidden="1"/>
    </xf>
    <xf numFmtId="0" fontId="3" fillId="0" borderId="4" xfId="1" applyFont="1" applyAlignment="1" applyProtection="1">
      <alignment vertical="center"/>
      <protection hidden="1"/>
    </xf>
    <xf numFmtId="0" fontId="7" fillId="8" borderId="10" xfId="1" applyFont="1" applyFill="1" applyBorder="1" applyAlignment="1" applyProtection="1">
      <alignment horizontal="center"/>
      <protection hidden="1"/>
    </xf>
    <xf numFmtId="0" fontId="7" fillId="2" borderId="10" xfId="1" applyFont="1" applyFill="1" applyBorder="1" applyAlignment="1" applyProtection="1">
      <alignment horizontal="center" vertical="center"/>
      <protection hidden="1"/>
    </xf>
    <xf numFmtId="0" fontId="2" fillId="0" borderId="1" xfId="1" applyFont="1" applyBorder="1" applyAlignment="1" applyProtection="1">
      <alignment horizontal="center" vertical="center" wrapText="1"/>
      <protection hidden="1"/>
    </xf>
    <xf numFmtId="0" fontId="3" fillId="0" borderId="6" xfId="1" applyFont="1" applyBorder="1" applyProtection="1">
      <protection hidden="1"/>
    </xf>
    <xf numFmtId="0" fontId="3" fillId="0" borderId="9" xfId="1" applyFont="1" applyBorder="1" applyProtection="1">
      <protection hidden="1"/>
    </xf>
    <xf numFmtId="0" fontId="14" fillId="2" borderId="4" xfId="1" applyFont="1" applyFill="1" applyAlignment="1" applyProtection="1">
      <alignment horizontal="left" vertical="center" wrapText="1"/>
      <protection hidden="1"/>
    </xf>
    <xf numFmtId="0" fontId="5" fillId="2" borderId="1" xfId="0" applyFont="1" applyFill="1" applyBorder="1" applyAlignment="1" applyProtection="1">
      <alignment horizontal="center"/>
      <protection hidden="1"/>
    </xf>
    <xf numFmtId="0" fontId="17" fillId="0" borderId="2" xfId="0" applyFont="1" applyBorder="1" applyProtection="1">
      <protection hidden="1"/>
    </xf>
    <xf numFmtId="0" fontId="5" fillId="2" borderId="2" xfId="0" applyFont="1" applyFill="1" applyBorder="1" applyAlignment="1" applyProtection="1">
      <alignment horizontal="center" vertical="center" wrapText="1"/>
      <protection hidden="1"/>
    </xf>
    <xf numFmtId="0" fontId="24" fillId="0" borderId="10" xfId="0" applyFont="1" applyFill="1" applyBorder="1" applyAlignment="1" applyProtection="1">
      <alignment horizontal="center" vertical="center" wrapText="1"/>
      <protection hidden="1"/>
    </xf>
    <xf numFmtId="0" fontId="24" fillId="0" borderId="10" xfId="0" applyFont="1" applyFill="1" applyBorder="1" applyAlignment="1" applyProtection="1">
      <alignment vertical="center" wrapText="1"/>
      <protection hidden="1"/>
    </xf>
    <xf numFmtId="0" fontId="25" fillId="11" borderId="10" xfId="0" applyFont="1" applyFill="1" applyBorder="1" applyAlignment="1" applyProtection="1">
      <alignment horizontal="center" vertical="center" wrapText="1"/>
      <protection hidden="1"/>
    </xf>
    <xf numFmtId="0" fontId="2" fillId="0" borderId="6" xfId="0" applyFont="1" applyBorder="1" applyAlignment="1" applyProtection="1">
      <alignment horizontal="center" vertical="center"/>
      <protection hidden="1"/>
    </xf>
  </cellXfs>
  <cellStyles count="2">
    <cellStyle name="Normal" xfId="0" builtinId="0"/>
    <cellStyle name="Normal 2" xfId="1" xr:uid="{2448C5AF-5EB0-4C7B-AA50-150C48946388}"/>
  </cellStyles>
  <dxfs count="2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</dxfs>
  <tableStyles count="1">
    <tableStyle name="Ing. Software (VIRTUAL 3P-2M)-style" pivot="0" count="2" xr9:uid="{00000000-0011-0000-FFFF-FFFF00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10" Type="http://schemas.microsoft.com/office/2017/10/relationships/person" Target="persons/person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390524</xdr:colOff>
      <xdr:row>1</xdr:row>
      <xdr:rowOff>26838</xdr:rowOff>
    </xdr:from>
    <xdr:to>
      <xdr:col>9</xdr:col>
      <xdr:colOff>686278</xdr:colOff>
      <xdr:row>8</xdr:row>
      <xdr:rowOff>171449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76DFC3-DE60-4132-8567-0980C31238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2074" y="455463"/>
          <a:ext cx="4753454" cy="1497161"/>
        </a:xfrm>
        <a:prstGeom prst="rect">
          <a:avLst/>
        </a:prstGeom>
      </xdr:spPr>
    </xdr:pic>
    <xdr:clientData/>
  </xdr:twoCellAnchor>
  <xdr:twoCellAnchor editAs="oneCell">
    <xdr:from>
      <xdr:col>11</xdr:col>
      <xdr:colOff>342899</xdr:colOff>
      <xdr:row>1</xdr:row>
      <xdr:rowOff>45888</xdr:rowOff>
    </xdr:from>
    <xdr:to>
      <xdr:col>19</xdr:col>
      <xdr:colOff>705328</xdr:colOff>
      <xdr:row>8</xdr:row>
      <xdr:rowOff>190499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D3D2682-183E-4035-9EAD-3B3E77922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499" y="474513"/>
          <a:ext cx="4753454" cy="1497161"/>
        </a:xfrm>
        <a:prstGeom prst="rect">
          <a:avLst/>
        </a:prstGeom>
      </xdr:spPr>
    </xdr:pic>
    <xdr:clientData/>
  </xdr:twoCellAnchor>
  <xdr:twoCellAnchor editAs="oneCell">
    <xdr:from>
      <xdr:col>1</xdr:col>
      <xdr:colOff>428625</xdr:colOff>
      <xdr:row>32</xdr:row>
      <xdr:rowOff>0</xdr:rowOff>
    </xdr:from>
    <xdr:to>
      <xdr:col>9</xdr:col>
      <xdr:colOff>667225</xdr:colOff>
      <xdr:row>39</xdr:row>
      <xdr:rowOff>145660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7D0EBC1-2D74-4AB4-96D4-29CAF4985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0175" y="25136475"/>
          <a:ext cx="4696300" cy="1479160"/>
        </a:xfrm>
        <a:prstGeom prst="rect">
          <a:avLst/>
        </a:prstGeom>
      </xdr:spPr>
    </xdr:pic>
    <xdr:clientData/>
  </xdr:twoCellAnchor>
  <xdr:twoCellAnchor editAs="oneCell">
    <xdr:from>
      <xdr:col>11</xdr:col>
      <xdr:colOff>466725</xdr:colOff>
      <xdr:row>32</xdr:row>
      <xdr:rowOff>0</xdr:rowOff>
    </xdr:from>
    <xdr:to>
      <xdr:col>19</xdr:col>
      <xdr:colOff>772000</xdr:colOff>
      <xdr:row>39</xdr:row>
      <xdr:rowOff>145660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4414258-B211-4E78-A853-5BF90EBAE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15325" y="25126950"/>
          <a:ext cx="4696300" cy="1479160"/>
        </a:xfrm>
        <a:prstGeom prst="rect">
          <a:avLst/>
        </a:prstGeom>
      </xdr:spPr>
    </xdr:pic>
    <xdr:clientData/>
  </xdr:twoCellAnchor>
  <xdr:twoCellAnchor editAs="oneCell">
    <xdr:from>
      <xdr:col>1</xdr:col>
      <xdr:colOff>466725</xdr:colOff>
      <xdr:row>127</xdr:row>
      <xdr:rowOff>38100</xdr:rowOff>
    </xdr:from>
    <xdr:to>
      <xdr:col>9</xdr:col>
      <xdr:colOff>705325</xdr:colOff>
      <xdr:row>134</xdr:row>
      <xdr:rowOff>183760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4FA60369-3610-43A7-8DFB-983C77181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8275" y="25231725"/>
          <a:ext cx="4696300" cy="1479160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476250</xdr:colOff>
      <xdr:row>126</xdr:row>
      <xdr:rowOff>19050</xdr:rowOff>
    </xdr:from>
    <xdr:to>
      <xdr:col>19</xdr:col>
      <xdr:colOff>781525</xdr:colOff>
      <xdr:row>133</xdr:row>
      <xdr:rowOff>164710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3169D8DD-6FA2-4FE9-8A8B-D45574BEAC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2950" y="25022175"/>
          <a:ext cx="4696300" cy="147916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8AF79-9D9C-4135-98B2-F1367B70F7DC}">
  <dimension ref="A1:T135"/>
  <sheetViews>
    <sheetView tabSelected="1" view="pageLayout" zoomScaleNormal="100" workbookViewId="0">
      <selection activeCell="B6" sqref="B6:J6"/>
    </sheetView>
  </sheetViews>
  <sheetFormatPr baseColWidth="10" defaultColWidth="14.42578125" defaultRowHeight="15" customHeight="1" x14ac:dyDescent="0.25"/>
  <cols>
    <col min="1" max="1" width="13.5703125" style="4" customWidth="1"/>
    <col min="2" max="2" width="11.42578125" style="4" customWidth="1"/>
    <col min="3" max="5" width="10.85546875" style="4" customWidth="1"/>
    <col min="6" max="8" width="4" style="4" customWidth="1"/>
    <col min="9" max="9" width="6.140625" style="4" customWidth="1"/>
    <col min="10" max="10" width="22.85546875" style="4" customWidth="1"/>
    <col min="11" max="11" width="11.42578125" style="4" customWidth="1"/>
    <col min="12" max="12" width="10.85546875" style="4" customWidth="1"/>
    <col min="13" max="13" width="11" style="4" customWidth="1"/>
    <col min="14" max="15" width="10.85546875" style="4" customWidth="1"/>
    <col min="16" max="18" width="4.28515625" style="4" customWidth="1"/>
    <col min="19" max="19" width="4.85546875" style="4" customWidth="1"/>
    <col min="20" max="20" width="23" style="4" customWidth="1"/>
    <col min="21" max="16384" width="14.42578125" style="4"/>
  </cols>
  <sheetData>
    <row r="1" spans="1:20" ht="33.75" customHeight="1" x14ac:dyDescent="0.3">
      <c r="A1" s="49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1" t="s">
        <v>0</v>
      </c>
      <c r="L1" s="52"/>
      <c r="M1" s="52"/>
      <c r="N1" s="52"/>
      <c r="O1" s="52"/>
      <c r="P1" s="52"/>
      <c r="Q1" s="52"/>
      <c r="R1" s="52"/>
      <c r="S1" s="52"/>
      <c r="T1" s="52"/>
    </row>
    <row r="2" spans="1:20" ht="15.75" customHeight="1" x14ac:dyDescent="0.25">
      <c r="A2" s="5" t="s">
        <v>1</v>
      </c>
      <c r="B2" s="79" t="s">
        <v>110</v>
      </c>
      <c r="C2" s="53"/>
      <c r="D2" s="53"/>
      <c r="E2" s="53"/>
      <c r="F2" s="53"/>
      <c r="G2" s="53"/>
      <c r="H2" s="53"/>
      <c r="I2" s="53"/>
      <c r="J2" s="53"/>
      <c r="K2" s="48" t="s">
        <v>1</v>
      </c>
      <c r="L2" s="79" t="s">
        <v>110</v>
      </c>
      <c r="M2" s="53"/>
      <c r="N2" s="53"/>
      <c r="O2" s="53"/>
      <c r="P2" s="53"/>
      <c r="Q2" s="53"/>
      <c r="R2" s="53"/>
      <c r="S2" s="53"/>
      <c r="T2" s="53"/>
    </row>
    <row r="3" spans="1:20" ht="15" customHeight="1" x14ac:dyDescent="0.25">
      <c r="A3" s="5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48" t="s">
        <v>2</v>
      </c>
      <c r="L3" s="54" t="s">
        <v>3</v>
      </c>
      <c r="M3" s="55"/>
      <c r="N3" s="55"/>
      <c r="O3" s="55"/>
      <c r="P3" s="55"/>
      <c r="Q3" s="55"/>
      <c r="R3" s="55"/>
      <c r="S3" s="55"/>
      <c r="T3" s="55"/>
    </row>
    <row r="4" spans="1:20" x14ac:dyDescent="0.25">
      <c r="A4" s="5" t="s">
        <v>4</v>
      </c>
      <c r="B4" s="56" t="s">
        <v>111</v>
      </c>
      <c r="C4" s="80"/>
      <c r="D4" s="80"/>
      <c r="E4" s="80"/>
      <c r="F4" s="80"/>
      <c r="G4" s="80"/>
      <c r="H4" s="80"/>
      <c r="I4" s="80"/>
      <c r="J4" s="80"/>
      <c r="K4" s="48" t="s">
        <v>4</v>
      </c>
      <c r="L4" s="56" t="s">
        <v>111</v>
      </c>
      <c r="M4" s="80"/>
      <c r="N4" s="80"/>
      <c r="O4" s="80"/>
      <c r="P4" s="80"/>
      <c r="Q4" s="80"/>
      <c r="R4" s="80"/>
      <c r="S4" s="80"/>
      <c r="T4" s="80"/>
    </row>
    <row r="5" spans="1:20" x14ac:dyDescent="0.25">
      <c r="A5" s="5" t="s">
        <v>5</v>
      </c>
      <c r="B5" s="54" t="s">
        <v>113</v>
      </c>
      <c r="C5" s="55"/>
      <c r="D5" s="55"/>
      <c r="E5" s="55"/>
      <c r="F5" s="55"/>
      <c r="G5" s="55"/>
      <c r="H5" s="55"/>
      <c r="I5" s="55"/>
      <c r="J5" s="55"/>
      <c r="K5" s="48" t="s">
        <v>5</v>
      </c>
      <c r="L5" s="54" t="s">
        <v>113</v>
      </c>
      <c r="M5" s="55"/>
      <c r="N5" s="55"/>
      <c r="O5" s="55"/>
      <c r="P5" s="55"/>
      <c r="Q5" s="55"/>
      <c r="R5" s="55"/>
      <c r="S5" s="55"/>
      <c r="T5" s="55"/>
    </row>
    <row r="6" spans="1:20" x14ac:dyDescent="0.25">
      <c r="A6" s="5" t="s">
        <v>6</v>
      </c>
      <c r="B6" s="81" t="s">
        <v>112</v>
      </c>
      <c r="C6" s="55"/>
      <c r="D6" s="55"/>
      <c r="E6" s="55"/>
      <c r="F6" s="55"/>
      <c r="G6" s="55"/>
      <c r="H6" s="55"/>
      <c r="I6" s="55"/>
      <c r="J6" s="55"/>
      <c r="K6" s="48" t="s">
        <v>6</v>
      </c>
      <c r="L6" s="81" t="s">
        <v>112</v>
      </c>
      <c r="M6" s="55"/>
      <c r="N6" s="55"/>
      <c r="O6" s="55"/>
      <c r="P6" s="55"/>
      <c r="Q6" s="55"/>
      <c r="R6" s="55"/>
      <c r="S6" s="55"/>
      <c r="T6" s="55"/>
    </row>
    <row r="7" spans="1:20" ht="15.75" customHeight="1" x14ac:dyDescent="0.25">
      <c r="A7" s="5" t="s">
        <v>7</v>
      </c>
      <c r="B7" s="54" t="s">
        <v>33</v>
      </c>
      <c r="C7" s="55"/>
      <c r="D7" s="55"/>
      <c r="E7" s="55"/>
      <c r="F7" s="55"/>
      <c r="G7" s="55"/>
      <c r="H7" s="55"/>
      <c r="I7" s="55"/>
      <c r="J7" s="55"/>
      <c r="K7" s="6" t="s">
        <v>7</v>
      </c>
      <c r="L7" s="54" t="s">
        <v>33</v>
      </c>
      <c r="M7" s="55"/>
      <c r="N7" s="55"/>
      <c r="O7" s="55"/>
      <c r="P7" s="55"/>
      <c r="Q7" s="55"/>
      <c r="R7" s="55"/>
      <c r="S7" s="55"/>
      <c r="T7" s="55"/>
    </row>
    <row r="8" spans="1:20" x14ac:dyDescent="0.25">
      <c r="A8" s="5" t="s">
        <v>8</v>
      </c>
      <c r="B8" s="54" t="s">
        <v>114</v>
      </c>
      <c r="C8" s="55"/>
      <c r="D8" s="55"/>
      <c r="E8" s="55"/>
      <c r="F8" s="55"/>
      <c r="G8" s="55"/>
      <c r="H8" s="55"/>
      <c r="I8" s="55"/>
      <c r="J8" s="55"/>
      <c r="K8" s="6" t="s">
        <v>8</v>
      </c>
      <c r="L8" s="54" t="s">
        <v>114</v>
      </c>
      <c r="M8" s="55"/>
      <c r="N8" s="55"/>
      <c r="O8" s="55"/>
      <c r="P8" s="55"/>
      <c r="Q8" s="55"/>
      <c r="R8" s="55"/>
      <c r="S8" s="55"/>
      <c r="T8" s="55"/>
    </row>
    <row r="9" spans="1:20" x14ac:dyDescent="0.25">
      <c r="A9" s="57" t="s">
        <v>9</v>
      </c>
      <c r="B9" s="58"/>
      <c r="C9" s="58"/>
      <c r="D9" s="58"/>
      <c r="E9" s="58"/>
      <c r="F9" s="58"/>
      <c r="G9" s="58"/>
      <c r="H9" s="58"/>
      <c r="I9" s="58"/>
      <c r="J9" s="58"/>
      <c r="K9" s="59" t="s">
        <v>31</v>
      </c>
      <c r="L9" s="58"/>
      <c r="M9" s="58"/>
      <c r="N9" s="58"/>
      <c r="O9" s="58"/>
      <c r="P9" s="58"/>
      <c r="Q9" s="58"/>
      <c r="R9" s="58"/>
      <c r="S9" s="58"/>
      <c r="T9" s="58"/>
    </row>
    <row r="10" spans="1:20" ht="29.25" customHeight="1" x14ac:dyDescent="0.35">
      <c r="A10" s="7" t="s">
        <v>10</v>
      </c>
      <c r="B10" s="69"/>
      <c r="C10" s="70"/>
      <c r="D10" s="70"/>
      <c r="E10" s="70"/>
      <c r="F10" s="70"/>
      <c r="G10" s="70"/>
      <c r="H10" s="70"/>
      <c r="I10" s="70"/>
      <c r="J10" s="70"/>
      <c r="K10" s="7" t="s">
        <v>10</v>
      </c>
      <c r="L10" s="69"/>
      <c r="M10" s="70"/>
      <c r="N10" s="70"/>
      <c r="O10" s="70"/>
      <c r="P10" s="70"/>
      <c r="Q10" s="70"/>
      <c r="R10" s="70"/>
      <c r="S10" s="70"/>
      <c r="T10" s="70"/>
    </row>
    <row r="11" spans="1:20" ht="11.2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ht="25.5" x14ac:dyDescent="0.3">
      <c r="A12" s="71" t="s">
        <v>11</v>
      </c>
      <c r="B12" s="72"/>
      <c r="C12" s="37" t="s">
        <v>12</v>
      </c>
      <c r="D12" s="38" t="s">
        <v>13</v>
      </c>
      <c r="E12" s="9" t="s">
        <v>30</v>
      </c>
      <c r="F12" s="68" t="s">
        <v>32</v>
      </c>
      <c r="G12" s="68"/>
      <c r="H12" s="68"/>
      <c r="I12" s="68"/>
      <c r="J12" s="41"/>
      <c r="K12" s="73" t="s">
        <v>29</v>
      </c>
      <c r="L12" s="73"/>
      <c r="M12" s="73"/>
      <c r="N12" s="73"/>
      <c r="O12" s="73"/>
      <c r="P12" s="73"/>
      <c r="Q12" s="73"/>
      <c r="R12" s="73"/>
      <c r="S12" s="73"/>
      <c r="T12" s="73"/>
    </row>
    <row r="13" spans="1:20" ht="20.25" customHeight="1" x14ac:dyDescent="0.25">
      <c r="A13" s="74" t="s">
        <v>14</v>
      </c>
      <c r="B13" s="74"/>
      <c r="C13" s="74"/>
      <c r="D13" s="74"/>
      <c r="E13" s="74"/>
      <c r="F13" s="75" t="s">
        <v>15</v>
      </c>
      <c r="G13" s="70"/>
      <c r="H13" s="70"/>
      <c r="I13" s="76"/>
      <c r="J13" s="66" t="s">
        <v>16</v>
      </c>
      <c r="K13" s="78" t="s">
        <v>34</v>
      </c>
      <c r="L13" s="78"/>
      <c r="M13" s="78"/>
      <c r="N13" s="78"/>
      <c r="O13" s="78"/>
      <c r="P13" s="78"/>
      <c r="Q13" s="78"/>
      <c r="R13" s="78"/>
      <c r="S13" s="78"/>
      <c r="T13" s="78"/>
    </row>
    <row r="14" spans="1:20" s="13" customFormat="1" ht="26.25" customHeight="1" x14ac:dyDescent="0.25">
      <c r="A14" s="10" t="s">
        <v>17</v>
      </c>
      <c r="B14" s="10" t="s">
        <v>18</v>
      </c>
      <c r="C14" s="10" t="s">
        <v>19</v>
      </c>
      <c r="D14" s="10" t="s">
        <v>20</v>
      </c>
      <c r="E14" s="10" t="s">
        <v>21</v>
      </c>
      <c r="F14" s="40">
        <v>0.3</v>
      </c>
      <c r="G14" s="40">
        <v>0.3</v>
      </c>
      <c r="H14" s="40">
        <v>0.4</v>
      </c>
      <c r="I14" s="12" t="s">
        <v>22</v>
      </c>
      <c r="J14" s="77"/>
      <c r="K14" s="78"/>
      <c r="L14" s="78"/>
      <c r="M14" s="78"/>
      <c r="N14" s="78"/>
      <c r="O14" s="78"/>
      <c r="P14" s="78"/>
      <c r="Q14" s="78"/>
      <c r="R14" s="78"/>
      <c r="S14" s="78"/>
      <c r="T14" s="78"/>
    </row>
    <row r="15" spans="1:20" ht="18.75" customHeight="1" x14ac:dyDescent="0.25">
      <c r="A15" s="82">
        <v>1045704343</v>
      </c>
      <c r="B15" s="82" t="s">
        <v>52</v>
      </c>
      <c r="C15" s="82" t="s">
        <v>73</v>
      </c>
      <c r="D15" s="82" t="s">
        <v>115</v>
      </c>
      <c r="E15" s="82" t="s">
        <v>116</v>
      </c>
      <c r="F15" s="1"/>
      <c r="G15" s="43"/>
      <c r="H15" s="44"/>
      <c r="I15" s="1">
        <f t="shared" ref="I15" si="0">F15*0.3+G15*0.3+H15*0.4</f>
        <v>0</v>
      </c>
      <c r="J15" s="3"/>
      <c r="K15" s="60" t="s">
        <v>14</v>
      </c>
      <c r="L15" s="61"/>
      <c r="M15" s="61"/>
      <c r="N15" s="61"/>
      <c r="O15" s="62"/>
      <c r="P15" s="63" t="s">
        <v>15</v>
      </c>
      <c r="Q15" s="64"/>
      <c r="R15" s="64"/>
      <c r="S15" s="65"/>
      <c r="T15" s="66" t="s">
        <v>16</v>
      </c>
    </row>
    <row r="16" spans="1:20" ht="20.25" customHeight="1" x14ac:dyDescent="0.25">
      <c r="A16" s="82">
        <v>86062636</v>
      </c>
      <c r="B16" s="82" t="s">
        <v>91</v>
      </c>
      <c r="C16" s="82" t="s">
        <v>80</v>
      </c>
      <c r="D16" s="82" t="s">
        <v>117</v>
      </c>
      <c r="E16" s="83"/>
      <c r="F16" s="1"/>
      <c r="G16" s="43"/>
      <c r="H16" s="44"/>
      <c r="I16" s="1">
        <f t="shared" ref="I16:I32" si="1">F16*0.3+G16*0.3+H16*0.4</f>
        <v>0</v>
      </c>
      <c r="J16" s="45"/>
      <c r="K16" s="21" t="s">
        <v>17</v>
      </c>
      <c r="L16" s="21" t="s">
        <v>18</v>
      </c>
      <c r="M16" s="21" t="s">
        <v>19</v>
      </c>
      <c r="N16" s="21" t="s">
        <v>20</v>
      </c>
      <c r="O16" s="21" t="s">
        <v>21</v>
      </c>
      <c r="P16" s="11">
        <v>0.3</v>
      </c>
      <c r="Q16" s="11">
        <v>0.3</v>
      </c>
      <c r="R16" s="11">
        <v>0.4</v>
      </c>
      <c r="S16" s="22" t="s">
        <v>22</v>
      </c>
      <c r="T16" s="67"/>
    </row>
    <row r="17" spans="1:20" ht="15.75" customHeight="1" x14ac:dyDescent="0.25">
      <c r="A17" s="82">
        <v>1098626215</v>
      </c>
      <c r="B17" s="82" t="s">
        <v>118</v>
      </c>
      <c r="C17" s="82" t="s">
        <v>119</v>
      </c>
      <c r="D17" s="82" t="s">
        <v>120</v>
      </c>
      <c r="E17" s="82" t="s">
        <v>121</v>
      </c>
      <c r="F17" s="1"/>
      <c r="G17" s="43"/>
      <c r="H17" s="44"/>
      <c r="I17" s="1">
        <f t="shared" si="1"/>
        <v>0</v>
      </c>
      <c r="J17" s="46"/>
      <c r="K17" s="14"/>
      <c r="L17" s="14"/>
      <c r="M17" s="14"/>
      <c r="N17" s="14"/>
      <c r="O17" s="20"/>
      <c r="P17" s="15"/>
      <c r="Q17" s="16"/>
      <c r="R17" s="17"/>
      <c r="S17" s="18">
        <f t="shared" ref="S17:S21" si="2">P17*0.3+Q17*0.3+R17*0.4</f>
        <v>0</v>
      </c>
      <c r="T17" s="23"/>
    </row>
    <row r="18" spans="1:20" ht="16.5" customHeight="1" x14ac:dyDescent="0.25">
      <c r="A18" s="82">
        <v>40441815</v>
      </c>
      <c r="B18" s="82" t="s">
        <v>122</v>
      </c>
      <c r="C18" s="82" t="s">
        <v>123</v>
      </c>
      <c r="D18" s="82" t="s">
        <v>76</v>
      </c>
      <c r="E18" s="82" t="s">
        <v>124</v>
      </c>
      <c r="F18" s="1"/>
      <c r="G18" s="43"/>
      <c r="H18" s="44"/>
      <c r="I18" s="1">
        <f t="shared" si="1"/>
        <v>0</v>
      </c>
      <c r="J18" s="46"/>
      <c r="K18" s="24"/>
      <c r="L18" s="24"/>
      <c r="M18" s="24"/>
      <c r="N18" s="24"/>
      <c r="O18" s="24"/>
      <c r="P18" s="25"/>
      <c r="Q18" s="26"/>
      <c r="R18" s="26"/>
      <c r="S18" s="18">
        <f t="shared" si="2"/>
        <v>0</v>
      </c>
      <c r="T18" s="27"/>
    </row>
    <row r="19" spans="1:20" ht="16.5" customHeight="1" x14ac:dyDescent="0.25">
      <c r="A19" s="82">
        <v>85447336</v>
      </c>
      <c r="B19" s="82" t="s">
        <v>125</v>
      </c>
      <c r="C19" s="82" t="s">
        <v>126</v>
      </c>
      <c r="D19" s="82" t="s">
        <v>28</v>
      </c>
      <c r="E19" s="82" t="s">
        <v>127</v>
      </c>
      <c r="F19" s="1"/>
      <c r="G19" s="43"/>
      <c r="H19" s="44"/>
      <c r="I19" s="1">
        <f t="shared" si="1"/>
        <v>0</v>
      </c>
      <c r="J19" s="3"/>
      <c r="K19" s="28"/>
      <c r="L19" s="29"/>
      <c r="M19" s="29"/>
      <c r="N19" s="29"/>
      <c r="O19" s="30"/>
      <c r="P19" s="31"/>
      <c r="Q19" s="31"/>
      <c r="R19" s="32"/>
      <c r="S19" s="18">
        <f t="shared" si="2"/>
        <v>0</v>
      </c>
      <c r="T19" s="33"/>
    </row>
    <row r="20" spans="1:20" ht="16.5" customHeight="1" x14ac:dyDescent="0.25">
      <c r="A20" s="82">
        <v>52539176</v>
      </c>
      <c r="B20" s="82" t="s">
        <v>128</v>
      </c>
      <c r="C20" s="82" t="s">
        <v>69</v>
      </c>
      <c r="D20" s="82" t="s">
        <v>129</v>
      </c>
      <c r="E20" s="82" t="s">
        <v>130</v>
      </c>
      <c r="F20" s="1"/>
      <c r="G20" s="43"/>
      <c r="H20" s="44"/>
      <c r="I20" s="1">
        <f t="shared" si="1"/>
        <v>0</v>
      </c>
      <c r="J20" s="45"/>
      <c r="K20" s="28"/>
      <c r="L20" s="29"/>
      <c r="M20" s="29"/>
      <c r="N20" s="29"/>
      <c r="O20" s="30"/>
      <c r="P20" s="31"/>
      <c r="Q20" s="31"/>
      <c r="R20" s="32"/>
      <c r="S20" s="18">
        <f t="shared" si="2"/>
        <v>0</v>
      </c>
      <c r="T20" s="33"/>
    </row>
    <row r="21" spans="1:20" ht="15.75" customHeight="1" x14ac:dyDescent="0.25">
      <c r="A21" s="82">
        <v>1015480003</v>
      </c>
      <c r="B21" s="82" t="s">
        <v>131</v>
      </c>
      <c r="C21" s="82" t="s">
        <v>132</v>
      </c>
      <c r="D21" s="82" t="s">
        <v>133</v>
      </c>
      <c r="E21" s="82" t="s">
        <v>134</v>
      </c>
      <c r="F21" s="1"/>
      <c r="G21" s="43"/>
      <c r="H21" s="44"/>
      <c r="I21" s="1">
        <f t="shared" si="1"/>
        <v>0</v>
      </c>
      <c r="J21" s="3"/>
      <c r="K21" s="34"/>
      <c r="L21" s="35"/>
      <c r="M21" s="35"/>
      <c r="N21" s="35"/>
      <c r="O21" s="35"/>
      <c r="P21" s="36"/>
      <c r="Q21" s="36"/>
      <c r="R21" s="18"/>
      <c r="S21" s="18">
        <f t="shared" si="2"/>
        <v>0</v>
      </c>
      <c r="T21" s="19"/>
    </row>
    <row r="22" spans="1:20" ht="15.75" customHeight="1" x14ac:dyDescent="0.25">
      <c r="A22" s="82">
        <v>1070949424</v>
      </c>
      <c r="B22" s="82" t="s">
        <v>135</v>
      </c>
      <c r="C22" s="82" t="s">
        <v>136</v>
      </c>
      <c r="D22" s="82" t="s">
        <v>28</v>
      </c>
      <c r="E22" s="82" t="s">
        <v>137</v>
      </c>
      <c r="F22" s="1"/>
      <c r="G22" s="43"/>
      <c r="H22" s="44"/>
      <c r="I22" s="1">
        <f t="shared" si="1"/>
        <v>0</v>
      </c>
      <c r="J22" s="46"/>
      <c r="K22" s="39"/>
      <c r="L22" s="39"/>
      <c r="M22" s="39"/>
      <c r="N22" s="39"/>
      <c r="O22" s="39"/>
      <c r="P22" s="39"/>
      <c r="Q22" s="39"/>
      <c r="R22" s="39"/>
      <c r="S22" s="39"/>
      <c r="T22" s="39"/>
    </row>
    <row r="23" spans="1:20" ht="15.75" customHeight="1" x14ac:dyDescent="0.25">
      <c r="A23" s="84">
        <v>7629281</v>
      </c>
      <c r="B23" s="84" t="s">
        <v>138</v>
      </c>
      <c r="C23" s="84" t="s">
        <v>139</v>
      </c>
      <c r="D23" s="84" t="s">
        <v>140</v>
      </c>
      <c r="E23" s="84" t="s">
        <v>141</v>
      </c>
      <c r="F23" s="2" t="s">
        <v>26</v>
      </c>
      <c r="G23" s="42" t="s">
        <v>26</v>
      </c>
      <c r="H23" s="85" t="s">
        <v>26</v>
      </c>
      <c r="I23" s="2" t="s">
        <v>26</v>
      </c>
      <c r="J23" s="3" t="s">
        <v>327</v>
      </c>
      <c r="K23" s="39"/>
      <c r="L23" s="39"/>
      <c r="M23" s="39"/>
      <c r="N23" s="39"/>
      <c r="O23" s="39"/>
      <c r="P23" s="39"/>
      <c r="Q23" s="39"/>
      <c r="R23" s="39"/>
      <c r="S23" s="39"/>
      <c r="T23" s="39"/>
    </row>
    <row r="24" spans="1:20" ht="15.75" customHeight="1" x14ac:dyDescent="0.25">
      <c r="A24" s="82">
        <v>1076818589</v>
      </c>
      <c r="B24" s="82" t="s">
        <v>102</v>
      </c>
      <c r="C24" s="82" t="s">
        <v>142</v>
      </c>
      <c r="D24" s="82" t="s">
        <v>143</v>
      </c>
      <c r="E24" s="83"/>
      <c r="F24" s="1"/>
      <c r="G24" s="43"/>
      <c r="H24" s="44"/>
      <c r="I24" s="1">
        <f t="shared" si="1"/>
        <v>0</v>
      </c>
      <c r="J24" s="46"/>
      <c r="K24" s="39"/>
      <c r="L24" s="39"/>
      <c r="M24" s="39"/>
      <c r="N24" s="39"/>
      <c r="O24" s="39"/>
      <c r="P24" s="39"/>
      <c r="Q24" s="39"/>
      <c r="R24" s="39"/>
      <c r="S24" s="39"/>
      <c r="T24" s="39"/>
    </row>
    <row r="25" spans="1:20" ht="15.75" customHeight="1" x14ac:dyDescent="0.25">
      <c r="A25" s="82">
        <v>1049624831</v>
      </c>
      <c r="B25" s="82" t="s">
        <v>107</v>
      </c>
      <c r="C25" s="82" t="s">
        <v>144</v>
      </c>
      <c r="D25" s="82" t="s">
        <v>88</v>
      </c>
      <c r="E25" s="82" t="s">
        <v>145</v>
      </c>
      <c r="F25" s="1"/>
      <c r="G25" s="43"/>
      <c r="H25" s="44"/>
      <c r="I25" s="1">
        <f t="shared" si="1"/>
        <v>0</v>
      </c>
      <c r="J25" s="46"/>
      <c r="K25" s="39"/>
      <c r="L25" s="39"/>
      <c r="M25" s="39"/>
      <c r="N25" s="39"/>
      <c r="O25" s="39"/>
      <c r="P25" s="39"/>
      <c r="Q25" s="39"/>
      <c r="R25" s="39"/>
      <c r="S25" s="39"/>
      <c r="T25" s="39"/>
    </row>
    <row r="26" spans="1:20" ht="15.75" customHeight="1" x14ac:dyDescent="0.25">
      <c r="A26" s="82">
        <v>1077942787</v>
      </c>
      <c r="B26" s="82" t="s">
        <v>107</v>
      </c>
      <c r="C26" s="82" t="s">
        <v>146</v>
      </c>
      <c r="D26" s="82" t="s">
        <v>108</v>
      </c>
      <c r="E26" s="82" t="s">
        <v>109</v>
      </c>
      <c r="F26" s="1"/>
      <c r="G26" s="43"/>
      <c r="H26" s="44"/>
      <c r="I26" s="1">
        <f t="shared" si="1"/>
        <v>0</v>
      </c>
      <c r="J26" s="46"/>
      <c r="K26" s="39"/>
      <c r="L26" s="39"/>
      <c r="M26" s="39"/>
      <c r="N26" s="39"/>
      <c r="O26" s="39"/>
      <c r="P26" s="39"/>
      <c r="Q26" s="39"/>
      <c r="R26" s="39"/>
      <c r="S26" s="39"/>
      <c r="T26" s="39"/>
    </row>
    <row r="27" spans="1:20" ht="15.75" customHeight="1" x14ac:dyDescent="0.25">
      <c r="A27" s="82">
        <v>1100895736</v>
      </c>
      <c r="B27" s="82" t="s">
        <v>147</v>
      </c>
      <c r="C27" s="82" t="s">
        <v>148</v>
      </c>
      <c r="D27" s="82" t="s">
        <v>149</v>
      </c>
      <c r="E27" s="83"/>
      <c r="F27" s="1"/>
      <c r="G27" s="43"/>
      <c r="H27" s="44"/>
      <c r="I27" s="1">
        <f t="shared" si="1"/>
        <v>0</v>
      </c>
      <c r="J27" s="47"/>
      <c r="K27" s="39"/>
      <c r="L27" s="39"/>
      <c r="M27" s="39"/>
      <c r="N27" s="39"/>
      <c r="O27" s="39"/>
      <c r="P27" s="39"/>
      <c r="Q27" s="39"/>
      <c r="R27" s="39"/>
      <c r="S27" s="39"/>
      <c r="T27" s="39"/>
    </row>
    <row r="28" spans="1:20" ht="15" customHeight="1" x14ac:dyDescent="0.25">
      <c r="A28" s="82">
        <v>10775870</v>
      </c>
      <c r="B28" s="82" t="s">
        <v>147</v>
      </c>
      <c r="C28" s="82" t="s">
        <v>150</v>
      </c>
      <c r="D28" s="82" t="s">
        <v>82</v>
      </c>
      <c r="E28" s="82" t="s">
        <v>151</v>
      </c>
      <c r="F28" s="1"/>
      <c r="G28" s="43"/>
      <c r="H28" s="44"/>
      <c r="I28" s="1">
        <f t="shared" si="1"/>
        <v>0</v>
      </c>
      <c r="J28" s="47"/>
      <c r="K28" s="39"/>
      <c r="L28" s="39"/>
      <c r="M28" s="39"/>
      <c r="N28" s="39"/>
      <c r="O28" s="39"/>
      <c r="P28" s="39"/>
      <c r="Q28" s="39"/>
      <c r="R28" s="39"/>
      <c r="S28" s="39"/>
      <c r="T28" s="39"/>
    </row>
    <row r="29" spans="1:20" ht="15" customHeight="1" x14ac:dyDescent="0.25">
      <c r="A29" s="82">
        <v>52806439</v>
      </c>
      <c r="B29" s="82" t="s">
        <v>152</v>
      </c>
      <c r="C29" s="82" t="s">
        <v>153</v>
      </c>
      <c r="D29" s="82" t="s">
        <v>154</v>
      </c>
      <c r="E29" s="83"/>
      <c r="F29" s="1"/>
      <c r="G29" s="43"/>
      <c r="H29" s="44"/>
      <c r="I29" s="1">
        <f t="shared" si="1"/>
        <v>0</v>
      </c>
      <c r="J29" s="47"/>
      <c r="K29" s="39"/>
      <c r="L29" s="39"/>
      <c r="M29" s="39"/>
      <c r="N29" s="39"/>
      <c r="O29" s="39"/>
      <c r="P29" s="39"/>
      <c r="Q29" s="39"/>
      <c r="R29" s="39"/>
      <c r="S29" s="39"/>
      <c r="T29" s="39"/>
    </row>
    <row r="30" spans="1:20" ht="15.75" customHeight="1" x14ac:dyDescent="0.25">
      <c r="A30" s="82">
        <v>1100964650</v>
      </c>
      <c r="B30" s="82" t="s">
        <v>155</v>
      </c>
      <c r="C30" s="82" t="s">
        <v>156</v>
      </c>
      <c r="D30" s="82" t="s">
        <v>43</v>
      </c>
      <c r="E30" s="82" t="s">
        <v>157</v>
      </c>
      <c r="F30" s="1"/>
      <c r="G30" s="43"/>
      <c r="H30" s="44"/>
      <c r="I30" s="1">
        <f t="shared" si="1"/>
        <v>0</v>
      </c>
      <c r="J30" s="46"/>
      <c r="K30" s="39"/>
      <c r="L30" s="39"/>
      <c r="M30" s="39"/>
      <c r="N30" s="39"/>
      <c r="O30" s="39"/>
      <c r="P30" s="39"/>
      <c r="Q30" s="39"/>
      <c r="R30" s="39"/>
      <c r="S30" s="39"/>
      <c r="T30" s="39"/>
    </row>
    <row r="31" spans="1:20" ht="15.75" customHeight="1" x14ac:dyDescent="0.25">
      <c r="A31" s="82">
        <v>1072642008</v>
      </c>
      <c r="B31" s="82" t="s">
        <v>158</v>
      </c>
      <c r="C31" s="82" t="s">
        <v>98</v>
      </c>
      <c r="D31" s="82" t="s">
        <v>101</v>
      </c>
      <c r="E31" s="82" t="s">
        <v>159</v>
      </c>
      <c r="F31" s="1"/>
      <c r="G31" s="43"/>
      <c r="H31" s="44"/>
      <c r="I31" s="1">
        <f t="shared" si="1"/>
        <v>0</v>
      </c>
      <c r="J31" s="46"/>
      <c r="K31" s="39"/>
      <c r="L31" s="39"/>
      <c r="M31" s="39"/>
      <c r="N31" s="39"/>
      <c r="O31" s="39"/>
      <c r="P31" s="39"/>
      <c r="Q31" s="39"/>
      <c r="R31" s="39"/>
      <c r="S31" s="39"/>
      <c r="T31" s="39"/>
    </row>
    <row r="32" spans="1:20" ht="15" customHeight="1" x14ac:dyDescent="0.25">
      <c r="A32" s="82">
        <v>1000616197</v>
      </c>
      <c r="B32" s="82" t="s">
        <v>160</v>
      </c>
      <c r="C32" s="82" t="s">
        <v>161</v>
      </c>
      <c r="D32" s="82" t="s">
        <v>88</v>
      </c>
      <c r="E32" s="82" t="s">
        <v>162</v>
      </c>
      <c r="F32" s="1"/>
      <c r="G32" s="43"/>
      <c r="H32" s="44"/>
      <c r="I32" s="1">
        <f t="shared" ref="I32:I95" si="3">F32*0.3+G32*0.3+H32*0.4</f>
        <v>0</v>
      </c>
      <c r="J32" s="46"/>
      <c r="K32" s="39"/>
      <c r="L32" s="39"/>
      <c r="M32" s="39"/>
      <c r="N32" s="39"/>
      <c r="O32" s="39"/>
      <c r="P32" s="39"/>
      <c r="Q32" s="39"/>
      <c r="R32" s="39"/>
      <c r="S32" s="39"/>
      <c r="T32" s="39"/>
    </row>
    <row r="33" spans="1:20" ht="15" customHeight="1" x14ac:dyDescent="0.25">
      <c r="A33" s="82">
        <v>1075093012</v>
      </c>
      <c r="B33" s="82" t="s">
        <v>163</v>
      </c>
      <c r="C33" s="82" t="s">
        <v>164</v>
      </c>
      <c r="D33" s="82" t="s">
        <v>59</v>
      </c>
      <c r="E33" s="82" t="s">
        <v>25</v>
      </c>
      <c r="F33" s="1"/>
      <c r="G33" s="43"/>
      <c r="H33" s="44"/>
      <c r="I33" s="1">
        <f t="shared" si="3"/>
        <v>0</v>
      </c>
      <c r="J33" s="46"/>
      <c r="K33" s="39"/>
      <c r="L33" s="39"/>
      <c r="M33" s="39"/>
      <c r="N33" s="39"/>
      <c r="O33" s="39"/>
      <c r="P33" s="39"/>
      <c r="Q33" s="39"/>
      <c r="R33" s="39"/>
      <c r="S33" s="39"/>
      <c r="T33" s="39"/>
    </row>
    <row r="34" spans="1:20" ht="15" customHeight="1" x14ac:dyDescent="0.25">
      <c r="A34" s="82">
        <v>1082861895</v>
      </c>
      <c r="B34" s="82" t="s">
        <v>165</v>
      </c>
      <c r="C34" s="82" t="s">
        <v>166</v>
      </c>
      <c r="D34" s="82" t="s">
        <v>167</v>
      </c>
      <c r="E34" s="82" t="s">
        <v>57</v>
      </c>
      <c r="F34" s="1"/>
      <c r="G34" s="43"/>
      <c r="H34" s="44"/>
      <c r="I34" s="1">
        <f t="shared" si="3"/>
        <v>0</v>
      </c>
      <c r="J34" s="46"/>
      <c r="K34" s="39"/>
      <c r="L34" s="39"/>
      <c r="M34" s="39"/>
      <c r="N34" s="39"/>
      <c r="O34" s="39"/>
      <c r="P34" s="39"/>
      <c r="Q34" s="39"/>
      <c r="R34" s="39"/>
      <c r="S34" s="39"/>
      <c r="T34" s="39"/>
    </row>
    <row r="35" spans="1:20" ht="15" customHeight="1" x14ac:dyDescent="0.25">
      <c r="A35" s="82">
        <v>1077441929</v>
      </c>
      <c r="B35" s="82" t="s">
        <v>71</v>
      </c>
      <c r="C35" s="82" t="s">
        <v>168</v>
      </c>
      <c r="D35" s="82" t="s">
        <v>169</v>
      </c>
      <c r="E35" s="83"/>
      <c r="F35" s="1"/>
      <c r="G35" s="43"/>
      <c r="H35" s="44"/>
      <c r="I35" s="1">
        <f t="shared" si="3"/>
        <v>0</v>
      </c>
      <c r="J35" s="46"/>
      <c r="K35" s="39"/>
      <c r="L35" s="39"/>
      <c r="M35" s="39"/>
      <c r="N35" s="39"/>
      <c r="O35" s="39"/>
      <c r="P35" s="39"/>
      <c r="Q35" s="39"/>
      <c r="R35" s="39"/>
      <c r="S35" s="39"/>
      <c r="T35" s="39"/>
    </row>
    <row r="36" spans="1:20" ht="15" customHeight="1" x14ac:dyDescent="0.25">
      <c r="A36" s="82">
        <v>1077451058</v>
      </c>
      <c r="B36" s="82" t="s">
        <v>71</v>
      </c>
      <c r="C36" s="82" t="s">
        <v>170</v>
      </c>
      <c r="D36" s="82" t="s">
        <v>171</v>
      </c>
      <c r="E36" s="82" t="s">
        <v>172</v>
      </c>
      <c r="F36" s="1"/>
      <c r="G36" s="43"/>
      <c r="H36" s="44"/>
      <c r="I36" s="1">
        <f t="shared" si="3"/>
        <v>0</v>
      </c>
      <c r="J36" s="46"/>
      <c r="K36" s="39"/>
      <c r="L36" s="39"/>
      <c r="M36" s="39"/>
      <c r="N36" s="39"/>
      <c r="O36" s="39"/>
      <c r="P36" s="39"/>
      <c r="Q36" s="39"/>
      <c r="R36" s="39"/>
      <c r="S36" s="39"/>
      <c r="T36" s="39"/>
    </row>
    <row r="37" spans="1:20" ht="15" customHeight="1" x14ac:dyDescent="0.25">
      <c r="A37" s="82">
        <v>1118831020</v>
      </c>
      <c r="B37" s="82" t="s">
        <v>45</v>
      </c>
      <c r="C37" s="82" t="s">
        <v>173</v>
      </c>
      <c r="D37" s="82" t="s">
        <v>174</v>
      </c>
      <c r="E37" s="82" t="s">
        <v>151</v>
      </c>
      <c r="F37" s="1"/>
      <c r="G37" s="43"/>
      <c r="H37" s="44"/>
      <c r="I37" s="1">
        <f t="shared" si="3"/>
        <v>0</v>
      </c>
      <c r="J37" s="46"/>
      <c r="K37" s="39"/>
      <c r="L37" s="39"/>
      <c r="M37" s="39"/>
      <c r="N37" s="39"/>
      <c r="O37" s="39"/>
      <c r="P37" s="39"/>
      <c r="Q37" s="39"/>
      <c r="R37" s="39"/>
      <c r="S37" s="39"/>
      <c r="T37" s="39"/>
    </row>
    <row r="38" spans="1:20" ht="15" customHeight="1" x14ac:dyDescent="0.25">
      <c r="A38" s="82">
        <v>1004189919</v>
      </c>
      <c r="B38" s="82" t="s">
        <v>175</v>
      </c>
      <c r="C38" s="82" t="s">
        <v>176</v>
      </c>
      <c r="D38" s="82" t="s">
        <v>177</v>
      </c>
      <c r="E38" s="82" t="s">
        <v>178</v>
      </c>
      <c r="F38" s="1"/>
      <c r="G38" s="43"/>
      <c r="H38" s="44"/>
      <c r="I38" s="1">
        <f t="shared" si="3"/>
        <v>0</v>
      </c>
      <c r="J38" s="46"/>
      <c r="K38" s="39"/>
      <c r="L38" s="39"/>
      <c r="M38" s="39"/>
      <c r="N38" s="39"/>
      <c r="O38" s="39"/>
      <c r="P38" s="39"/>
      <c r="Q38" s="39"/>
      <c r="R38" s="39"/>
      <c r="S38" s="39"/>
      <c r="T38" s="39"/>
    </row>
    <row r="39" spans="1:20" ht="15" customHeight="1" x14ac:dyDescent="0.25">
      <c r="A39" s="82">
        <v>1121870620</v>
      </c>
      <c r="B39" s="82" t="s">
        <v>179</v>
      </c>
      <c r="C39" s="82" t="s">
        <v>180</v>
      </c>
      <c r="D39" s="82" t="s">
        <v>181</v>
      </c>
      <c r="E39" s="82" t="s">
        <v>43</v>
      </c>
      <c r="F39" s="1"/>
      <c r="G39" s="43"/>
      <c r="H39" s="44"/>
      <c r="I39" s="1">
        <f t="shared" si="3"/>
        <v>0</v>
      </c>
      <c r="J39" s="46"/>
      <c r="K39" s="39"/>
      <c r="L39" s="39"/>
      <c r="M39" s="39"/>
      <c r="N39" s="39"/>
      <c r="O39" s="39"/>
      <c r="P39" s="39"/>
      <c r="Q39" s="39"/>
      <c r="R39" s="39"/>
      <c r="S39" s="39"/>
      <c r="T39" s="39"/>
    </row>
    <row r="40" spans="1:20" ht="15" customHeight="1" x14ac:dyDescent="0.25">
      <c r="A40" s="82">
        <v>72222202</v>
      </c>
      <c r="B40" s="82" t="s">
        <v>182</v>
      </c>
      <c r="C40" s="82" t="s">
        <v>39</v>
      </c>
      <c r="D40" s="82" t="s">
        <v>183</v>
      </c>
      <c r="E40" s="82" t="s">
        <v>40</v>
      </c>
      <c r="F40" s="1"/>
      <c r="G40" s="43"/>
      <c r="H40" s="44"/>
      <c r="I40" s="1">
        <f t="shared" si="3"/>
        <v>0</v>
      </c>
      <c r="J40" s="46"/>
      <c r="K40" s="39"/>
      <c r="L40" s="39"/>
      <c r="M40" s="39"/>
      <c r="N40" s="39"/>
      <c r="O40" s="39"/>
      <c r="P40" s="39"/>
      <c r="Q40" s="39"/>
      <c r="R40" s="39"/>
      <c r="S40" s="39"/>
      <c r="T40" s="39"/>
    </row>
    <row r="41" spans="1:20" ht="15" customHeight="1" x14ac:dyDescent="0.25">
      <c r="A41" s="82">
        <v>63539134</v>
      </c>
      <c r="B41" s="82" t="s">
        <v>184</v>
      </c>
      <c r="C41" s="82" t="s">
        <v>185</v>
      </c>
      <c r="D41" s="82" t="s">
        <v>186</v>
      </c>
      <c r="E41" s="82" t="s">
        <v>187</v>
      </c>
      <c r="F41" s="1"/>
      <c r="G41" s="43"/>
      <c r="H41" s="44"/>
      <c r="I41" s="1">
        <f t="shared" si="3"/>
        <v>0</v>
      </c>
      <c r="J41" s="46"/>
      <c r="K41" s="39"/>
      <c r="L41" s="39"/>
      <c r="M41" s="39"/>
      <c r="N41" s="39"/>
      <c r="O41" s="39"/>
      <c r="P41" s="39"/>
      <c r="Q41" s="39"/>
      <c r="R41" s="39"/>
      <c r="S41" s="39"/>
      <c r="T41" s="39"/>
    </row>
    <row r="42" spans="1:20" ht="15" customHeight="1" x14ac:dyDescent="0.25">
      <c r="A42" s="82">
        <v>1085098657</v>
      </c>
      <c r="B42" s="82" t="s">
        <v>188</v>
      </c>
      <c r="C42" s="82" t="s">
        <v>39</v>
      </c>
      <c r="D42" s="82" t="s">
        <v>189</v>
      </c>
      <c r="E42" s="82" t="s">
        <v>190</v>
      </c>
      <c r="F42" s="1"/>
      <c r="G42" s="43"/>
      <c r="H42" s="44"/>
      <c r="I42" s="1">
        <f t="shared" si="3"/>
        <v>0</v>
      </c>
      <c r="J42" s="46"/>
      <c r="K42" s="39"/>
      <c r="L42" s="39"/>
      <c r="M42" s="39"/>
      <c r="N42" s="39"/>
      <c r="O42" s="39"/>
      <c r="P42" s="39"/>
      <c r="Q42" s="39"/>
      <c r="R42" s="39"/>
      <c r="S42" s="39"/>
      <c r="T42" s="39"/>
    </row>
    <row r="43" spans="1:20" ht="15" customHeight="1" x14ac:dyDescent="0.25">
      <c r="A43" s="82">
        <v>80006628</v>
      </c>
      <c r="B43" s="82" t="s">
        <v>50</v>
      </c>
      <c r="C43" s="82" t="s">
        <v>23</v>
      </c>
      <c r="D43" s="82" t="s">
        <v>116</v>
      </c>
      <c r="E43" s="83"/>
      <c r="F43" s="1"/>
      <c r="G43" s="43"/>
      <c r="H43" s="44"/>
      <c r="I43" s="1">
        <f t="shared" si="3"/>
        <v>0</v>
      </c>
      <c r="J43" s="46"/>
      <c r="K43" s="39"/>
      <c r="L43" s="39"/>
      <c r="M43" s="39"/>
      <c r="N43" s="39"/>
      <c r="O43" s="39"/>
      <c r="P43" s="39"/>
      <c r="Q43" s="39"/>
      <c r="R43" s="39"/>
      <c r="S43" s="39"/>
      <c r="T43" s="39"/>
    </row>
    <row r="44" spans="1:20" ht="15" customHeight="1" x14ac:dyDescent="0.25">
      <c r="A44" s="82">
        <v>1098789461</v>
      </c>
      <c r="B44" s="82" t="s">
        <v>191</v>
      </c>
      <c r="C44" s="82" t="s">
        <v>49</v>
      </c>
      <c r="D44" s="82" t="s">
        <v>192</v>
      </c>
      <c r="E44" s="82" t="s">
        <v>193</v>
      </c>
      <c r="F44" s="1"/>
      <c r="G44" s="43"/>
      <c r="H44" s="44"/>
      <c r="I44" s="1">
        <f t="shared" si="3"/>
        <v>0</v>
      </c>
      <c r="J44" s="46"/>
      <c r="K44" s="39"/>
      <c r="L44" s="39"/>
      <c r="M44" s="39"/>
      <c r="N44" s="39"/>
      <c r="O44" s="39"/>
      <c r="P44" s="39"/>
      <c r="Q44" s="39"/>
      <c r="R44" s="39"/>
      <c r="S44" s="39"/>
      <c r="T44" s="39"/>
    </row>
    <row r="45" spans="1:20" ht="15" customHeight="1" x14ac:dyDescent="0.25">
      <c r="A45" s="82">
        <v>1121816066</v>
      </c>
      <c r="B45" s="82" t="s">
        <v>194</v>
      </c>
      <c r="C45" s="82" t="s">
        <v>195</v>
      </c>
      <c r="D45" s="82" t="s">
        <v>196</v>
      </c>
      <c r="E45" s="82" t="s">
        <v>25</v>
      </c>
      <c r="F45" s="1"/>
      <c r="G45" s="43"/>
      <c r="H45" s="44"/>
      <c r="I45" s="1">
        <f t="shared" si="3"/>
        <v>0</v>
      </c>
      <c r="J45" s="46"/>
      <c r="K45" s="39"/>
      <c r="L45" s="39"/>
      <c r="M45" s="39"/>
      <c r="N45" s="39"/>
      <c r="O45" s="39"/>
      <c r="P45" s="39"/>
      <c r="Q45" s="39"/>
      <c r="R45" s="39"/>
      <c r="S45" s="39"/>
      <c r="T45" s="39"/>
    </row>
    <row r="46" spans="1:20" ht="15" customHeight="1" x14ac:dyDescent="0.25">
      <c r="A46" s="82">
        <v>1102877904</v>
      </c>
      <c r="B46" s="82" t="s">
        <v>197</v>
      </c>
      <c r="C46" s="82" t="s">
        <v>198</v>
      </c>
      <c r="D46" s="82" t="s">
        <v>199</v>
      </c>
      <c r="E46" s="82" t="s">
        <v>93</v>
      </c>
      <c r="F46" s="1"/>
      <c r="G46" s="43"/>
      <c r="H46" s="44"/>
      <c r="I46" s="1">
        <f t="shared" si="3"/>
        <v>0</v>
      </c>
      <c r="J46" s="46"/>
      <c r="K46" s="39"/>
      <c r="L46" s="39"/>
      <c r="M46" s="39"/>
      <c r="N46" s="39"/>
      <c r="O46" s="39"/>
      <c r="P46" s="39"/>
      <c r="Q46" s="39"/>
      <c r="R46" s="39"/>
      <c r="S46" s="39"/>
      <c r="T46" s="39"/>
    </row>
    <row r="47" spans="1:20" ht="15" customHeight="1" x14ac:dyDescent="0.25">
      <c r="A47" s="82">
        <v>10346574</v>
      </c>
      <c r="B47" s="82" t="s">
        <v>79</v>
      </c>
      <c r="C47" s="82" t="s">
        <v>200</v>
      </c>
      <c r="D47" s="82" t="s">
        <v>28</v>
      </c>
      <c r="E47" s="82" t="s">
        <v>162</v>
      </c>
      <c r="F47" s="1"/>
      <c r="G47" s="43"/>
      <c r="H47" s="44"/>
      <c r="I47" s="1">
        <f t="shared" si="3"/>
        <v>0</v>
      </c>
      <c r="J47" s="46"/>
      <c r="K47" s="39"/>
      <c r="L47" s="39"/>
      <c r="M47" s="39"/>
      <c r="N47" s="39"/>
      <c r="O47" s="39"/>
      <c r="P47" s="39"/>
      <c r="Q47" s="39"/>
      <c r="R47" s="39"/>
      <c r="S47" s="39"/>
      <c r="T47" s="39"/>
    </row>
    <row r="48" spans="1:20" ht="15" customHeight="1" x14ac:dyDescent="0.25">
      <c r="A48" s="82">
        <v>9178589</v>
      </c>
      <c r="B48" s="82" t="s">
        <v>79</v>
      </c>
      <c r="C48" s="82" t="s">
        <v>201</v>
      </c>
      <c r="D48" s="82" t="s">
        <v>67</v>
      </c>
      <c r="E48" s="82" t="s">
        <v>68</v>
      </c>
      <c r="F48" s="1"/>
      <c r="G48" s="43"/>
      <c r="H48" s="44"/>
      <c r="I48" s="1">
        <f t="shared" si="3"/>
        <v>0</v>
      </c>
      <c r="J48" s="46"/>
      <c r="K48" s="39"/>
      <c r="L48" s="39"/>
      <c r="M48" s="39"/>
      <c r="N48" s="39"/>
      <c r="O48" s="39"/>
      <c r="P48" s="39"/>
      <c r="Q48" s="39"/>
      <c r="R48" s="39"/>
      <c r="S48" s="39"/>
      <c r="T48" s="39"/>
    </row>
    <row r="49" spans="1:20" ht="15" customHeight="1" x14ac:dyDescent="0.25">
      <c r="A49" s="82">
        <v>1072922094</v>
      </c>
      <c r="B49" s="82" t="s">
        <v>69</v>
      </c>
      <c r="C49" s="82" t="s">
        <v>202</v>
      </c>
      <c r="D49" s="82" t="s">
        <v>60</v>
      </c>
      <c r="E49" s="82" t="s">
        <v>67</v>
      </c>
      <c r="F49" s="1"/>
      <c r="G49" s="43"/>
      <c r="H49" s="44"/>
      <c r="I49" s="1">
        <f t="shared" si="3"/>
        <v>0</v>
      </c>
      <c r="J49" s="46"/>
      <c r="K49" s="39"/>
      <c r="L49" s="39"/>
      <c r="M49" s="39"/>
      <c r="N49" s="39"/>
      <c r="O49" s="39"/>
      <c r="P49" s="39"/>
      <c r="Q49" s="39"/>
      <c r="R49" s="39"/>
      <c r="S49" s="39"/>
      <c r="T49" s="39"/>
    </row>
    <row r="50" spans="1:20" ht="15" customHeight="1" x14ac:dyDescent="0.25">
      <c r="A50" s="82">
        <v>1014245502</v>
      </c>
      <c r="B50" s="82" t="s">
        <v>69</v>
      </c>
      <c r="C50" s="82" t="s">
        <v>203</v>
      </c>
      <c r="D50" s="82" t="s">
        <v>55</v>
      </c>
      <c r="E50" s="82" t="s">
        <v>204</v>
      </c>
      <c r="F50" s="1"/>
      <c r="G50" s="43"/>
      <c r="H50" s="44"/>
      <c r="I50" s="1">
        <f t="shared" si="3"/>
        <v>0</v>
      </c>
      <c r="J50" s="46"/>
      <c r="K50" s="39"/>
      <c r="L50" s="39"/>
      <c r="M50" s="39"/>
      <c r="N50" s="39"/>
      <c r="O50" s="39"/>
      <c r="P50" s="39"/>
      <c r="Q50" s="39"/>
      <c r="R50" s="39"/>
      <c r="S50" s="39"/>
      <c r="T50" s="39"/>
    </row>
    <row r="51" spans="1:20" ht="15" customHeight="1" x14ac:dyDescent="0.25">
      <c r="A51" s="82">
        <v>1000238885</v>
      </c>
      <c r="B51" s="82" t="s">
        <v>69</v>
      </c>
      <c r="C51" s="82" t="s">
        <v>52</v>
      </c>
      <c r="D51" s="82" t="s">
        <v>44</v>
      </c>
      <c r="E51" s="82" t="s">
        <v>96</v>
      </c>
      <c r="F51" s="1"/>
      <c r="G51" s="43"/>
      <c r="H51" s="44"/>
      <c r="I51" s="1">
        <f t="shared" si="3"/>
        <v>0</v>
      </c>
      <c r="J51" s="46"/>
      <c r="K51" s="39"/>
      <c r="L51" s="39"/>
      <c r="M51" s="39"/>
      <c r="N51" s="39"/>
      <c r="O51" s="39"/>
      <c r="P51" s="39"/>
      <c r="Q51" s="39"/>
      <c r="R51" s="39"/>
      <c r="S51" s="39"/>
      <c r="T51" s="39"/>
    </row>
    <row r="52" spans="1:20" ht="15" customHeight="1" x14ac:dyDescent="0.25">
      <c r="A52" s="82">
        <v>51843307</v>
      </c>
      <c r="B52" s="82" t="s">
        <v>69</v>
      </c>
      <c r="C52" s="82" t="s">
        <v>102</v>
      </c>
      <c r="D52" s="82" t="s">
        <v>205</v>
      </c>
      <c r="E52" s="82" t="s">
        <v>206</v>
      </c>
      <c r="F52" s="1"/>
      <c r="G52" s="43"/>
      <c r="H52" s="44"/>
      <c r="I52" s="1">
        <f t="shared" si="3"/>
        <v>0</v>
      </c>
      <c r="J52" s="46"/>
      <c r="K52" s="39"/>
      <c r="L52" s="39"/>
      <c r="M52" s="39"/>
      <c r="N52" s="39"/>
      <c r="O52" s="39"/>
      <c r="P52" s="39"/>
      <c r="Q52" s="39"/>
      <c r="R52" s="39"/>
      <c r="S52" s="39"/>
      <c r="T52" s="39"/>
    </row>
    <row r="53" spans="1:20" ht="15" customHeight="1" x14ac:dyDescent="0.25">
      <c r="A53" s="82">
        <v>1000731405</v>
      </c>
      <c r="B53" s="82" t="s">
        <v>207</v>
      </c>
      <c r="C53" s="82" t="s">
        <v>36</v>
      </c>
      <c r="D53" s="82" t="s">
        <v>208</v>
      </c>
      <c r="E53" s="83"/>
      <c r="F53" s="1"/>
      <c r="G53" s="43"/>
      <c r="H53" s="44"/>
      <c r="I53" s="1">
        <f t="shared" si="3"/>
        <v>0</v>
      </c>
      <c r="J53" s="46"/>
      <c r="K53" s="39"/>
      <c r="L53" s="39"/>
      <c r="M53" s="39"/>
      <c r="N53" s="39"/>
      <c r="O53" s="39"/>
      <c r="P53" s="39"/>
      <c r="Q53" s="39"/>
      <c r="R53" s="39"/>
      <c r="S53" s="39"/>
      <c r="T53" s="39"/>
    </row>
    <row r="54" spans="1:20" ht="15" customHeight="1" x14ac:dyDescent="0.25">
      <c r="A54" s="82">
        <v>42209501</v>
      </c>
      <c r="B54" s="82" t="s">
        <v>209</v>
      </c>
      <c r="C54" s="82" t="s">
        <v>210</v>
      </c>
      <c r="D54" s="82" t="s">
        <v>211</v>
      </c>
      <c r="E54" s="82" t="s">
        <v>212</v>
      </c>
      <c r="F54" s="1"/>
      <c r="G54" s="43"/>
      <c r="H54" s="44"/>
      <c r="I54" s="1">
        <f t="shared" si="3"/>
        <v>0</v>
      </c>
      <c r="J54" s="46"/>
      <c r="K54" s="39"/>
      <c r="L54" s="39"/>
      <c r="M54" s="39"/>
      <c r="N54" s="39"/>
      <c r="O54" s="39"/>
      <c r="P54" s="39"/>
      <c r="Q54" s="39"/>
      <c r="R54" s="39"/>
      <c r="S54" s="39"/>
      <c r="T54" s="39"/>
    </row>
    <row r="55" spans="1:20" ht="15" customHeight="1" x14ac:dyDescent="0.25">
      <c r="A55" s="82">
        <v>14254027</v>
      </c>
      <c r="B55" s="82" t="s">
        <v>73</v>
      </c>
      <c r="C55" s="82" t="s">
        <v>69</v>
      </c>
      <c r="D55" s="82" t="s">
        <v>65</v>
      </c>
      <c r="E55" s="82" t="s">
        <v>213</v>
      </c>
      <c r="F55" s="1"/>
      <c r="G55" s="43"/>
      <c r="H55" s="44"/>
      <c r="I55" s="1">
        <f t="shared" si="3"/>
        <v>0</v>
      </c>
      <c r="J55" s="46"/>
      <c r="K55" s="39"/>
      <c r="L55" s="39"/>
      <c r="M55" s="39"/>
      <c r="N55" s="39"/>
      <c r="O55" s="39"/>
      <c r="P55" s="39"/>
      <c r="Q55" s="39"/>
      <c r="R55" s="39"/>
      <c r="S55" s="39"/>
      <c r="T55" s="39"/>
    </row>
    <row r="56" spans="1:20" ht="15" customHeight="1" x14ac:dyDescent="0.25">
      <c r="A56" s="82">
        <v>45762748</v>
      </c>
      <c r="B56" s="82" t="s">
        <v>214</v>
      </c>
      <c r="C56" s="82" t="s">
        <v>215</v>
      </c>
      <c r="D56" s="82" t="s">
        <v>216</v>
      </c>
      <c r="E56" s="82" t="s">
        <v>100</v>
      </c>
      <c r="F56" s="1"/>
      <c r="G56" s="43"/>
      <c r="H56" s="44"/>
      <c r="I56" s="1">
        <f t="shared" si="3"/>
        <v>0</v>
      </c>
      <c r="J56" s="46"/>
      <c r="K56" s="39"/>
      <c r="L56" s="39"/>
      <c r="M56" s="39"/>
      <c r="N56" s="39"/>
      <c r="O56" s="39"/>
      <c r="P56" s="39"/>
      <c r="Q56" s="39"/>
      <c r="R56" s="39"/>
      <c r="S56" s="39"/>
      <c r="T56" s="39"/>
    </row>
    <row r="57" spans="1:20" ht="15" customHeight="1" x14ac:dyDescent="0.25">
      <c r="A57" s="82">
        <v>1077447477</v>
      </c>
      <c r="B57" s="82" t="s">
        <v>217</v>
      </c>
      <c r="C57" s="82" t="s">
        <v>218</v>
      </c>
      <c r="D57" s="82" t="s">
        <v>219</v>
      </c>
      <c r="E57" s="83"/>
      <c r="F57" s="1"/>
      <c r="G57" s="43"/>
      <c r="H57" s="44"/>
      <c r="I57" s="1">
        <f t="shared" si="3"/>
        <v>0</v>
      </c>
      <c r="J57" s="46"/>
      <c r="K57" s="39"/>
      <c r="L57" s="39"/>
      <c r="M57" s="39"/>
      <c r="N57" s="39"/>
      <c r="O57" s="39"/>
      <c r="P57" s="39"/>
      <c r="Q57" s="39"/>
      <c r="R57" s="39"/>
      <c r="S57" s="39"/>
      <c r="T57" s="39"/>
    </row>
    <row r="58" spans="1:20" ht="15" customHeight="1" x14ac:dyDescent="0.25">
      <c r="A58" s="82">
        <v>1091809006</v>
      </c>
      <c r="B58" s="82" t="s">
        <v>220</v>
      </c>
      <c r="C58" s="82" t="s">
        <v>221</v>
      </c>
      <c r="D58" s="82" t="s">
        <v>222</v>
      </c>
      <c r="E58" s="83"/>
      <c r="F58" s="1"/>
      <c r="G58" s="43"/>
      <c r="H58" s="44"/>
      <c r="I58" s="1">
        <f t="shared" si="3"/>
        <v>0</v>
      </c>
      <c r="J58" s="46"/>
      <c r="K58" s="39"/>
      <c r="L58" s="39"/>
      <c r="M58" s="39"/>
      <c r="N58" s="39"/>
      <c r="O58" s="39"/>
      <c r="P58" s="39"/>
      <c r="Q58" s="39"/>
      <c r="R58" s="39"/>
      <c r="S58" s="39"/>
      <c r="T58" s="39"/>
    </row>
    <row r="59" spans="1:20" ht="15" customHeight="1" x14ac:dyDescent="0.25">
      <c r="A59" s="82">
        <v>1032454295</v>
      </c>
      <c r="B59" s="82" t="s">
        <v>223</v>
      </c>
      <c r="C59" s="82" t="s">
        <v>214</v>
      </c>
      <c r="D59" s="82" t="s">
        <v>224</v>
      </c>
      <c r="E59" s="83"/>
      <c r="F59" s="1"/>
      <c r="G59" s="43"/>
      <c r="H59" s="44"/>
      <c r="I59" s="1">
        <f t="shared" si="3"/>
        <v>0</v>
      </c>
      <c r="J59" s="46"/>
      <c r="K59" s="39"/>
      <c r="L59" s="39"/>
      <c r="M59" s="39"/>
      <c r="N59" s="39"/>
      <c r="O59" s="39"/>
      <c r="P59" s="39"/>
      <c r="Q59" s="39"/>
      <c r="R59" s="39"/>
      <c r="S59" s="39"/>
      <c r="T59" s="39"/>
    </row>
    <row r="60" spans="1:20" ht="15" customHeight="1" x14ac:dyDescent="0.25">
      <c r="A60" s="82">
        <v>1018460747</v>
      </c>
      <c r="B60" s="82" t="s">
        <v>225</v>
      </c>
      <c r="C60" s="82" t="s">
        <v>92</v>
      </c>
      <c r="D60" s="82" t="s">
        <v>35</v>
      </c>
      <c r="E60" s="82" t="s">
        <v>24</v>
      </c>
      <c r="F60" s="1"/>
      <c r="G60" s="43"/>
      <c r="H60" s="44"/>
      <c r="I60" s="1">
        <f t="shared" si="3"/>
        <v>0</v>
      </c>
      <c r="J60" s="46"/>
      <c r="K60" s="39"/>
      <c r="L60" s="39"/>
      <c r="M60" s="39"/>
      <c r="N60" s="39"/>
      <c r="O60" s="39"/>
      <c r="P60" s="39"/>
      <c r="Q60" s="39"/>
      <c r="R60" s="39"/>
      <c r="S60" s="39"/>
      <c r="T60" s="39"/>
    </row>
    <row r="61" spans="1:20" ht="15" customHeight="1" x14ac:dyDescent="0.25">
      <c r="A61" s="82">
        <v>97612008</v>
      </c>
      <c r="B61" s="82" t="s">
        <v>225</v>
      </c>
      <c r="C61" s="82" t="s">
        <v>226</v>
      </c>
      <c r="D61" s="82" t="s">
        <v>227</v>
      </c>
      <c r="E61" s="83"/>
      <c r="F61" s="1"/>
      <c r="G61" s="43"/>
      <c r="H61" s="44"/>
      <c r="I61" s="1">
        <f t="shared" si="3"/>
        <v>0</v>
      </c>
      <c r="J61" s="46"/>
      <c r="K61" s="39"/>
      <c r="L61" s="39"/>
      <c r="M61" s="39"/>
      <c r="N61" s="39"/>
      <c r="O61" s="39"/>
      <c r="P61" s="39"/>
      <c r="Q61" s="39"/>
      <c r="R61" s="39"/>
      <c r="S61" s="39"/>
      <c r="T61" s="39"/>
    </row>
    <row r="62" spans="1:20" ht="15" customHeight="1" x14ac:dyDescent="0.25">
      <c r="A62" s="82">
        <v>20499844</v>
      </c>
      <c r="B62" s="82" t="s">
        <v>228</v>
      </c>
      <c r="C62" s="82" t="s">
        <v>229</v>
      </c>
      <c r="D62" s="82" t="s">
        <v>230</v>
      </c>
      <c r="E62" s="82" t="s">
        <v>231</v>
      </c>
      <c r="F62" s="1"/>
      <c r="G62" s="43"/>
      <c r="H62" s="44"/>
      <c r="I62" s="1">
        <f t="shared" si="3"/>
        <v>0</v>
      </c>
      <c r="J62" s="46"/>
      <c r="K62" s="39"/>
      <c r="L62" s="39"/>
      <c r="M62" s="39"/>
      <c r="N62" s="39"/>
      <c r="O62" s="39"/>
      <c r="P62" s="39"/>
      <c r="Q62" s="39"/>
      <c r="R62" s="39"/>
      <c r="S62" s="39"/>
      <c r="T62" s="39"/>
    </row>
    <row r="63" spans="1:20" ht="15" customHeight="1" x14ac:dyDescent="0.25">
      <c r="A63" s="82">
        <v>1061792275</v>
      </c>
      <c r="B63" s="82" t="s">
        <v>232</v>
      </c>
      <c r="C63" s="82" t="s">
        <v>233</v>
      </c>
      <c r="D63" s="82" t="s">
        <v>234</v>
      </c>
      <c r="E63" s="82" t="s">
        <v>235</v>
      </c>
      <c r="F63" s="1"/>
      <c r="G63" s="43"/>
      <c r="H63" s="44"/>
      <c r="I63" s="1">
        <f t="shared" si="3"/>
        <v>0</v>
      </c>
      <c r="J63" s="46"/>
      <c r="K63" s="39"/>
      <c r="L63" s="39"/>
      <c r="M63" s="39"/>
      <c r="N63" s="39"/>
      <c r="O63" s="39"/>
      <c r="P63" s="39"/>
      <c r="Q63" s="39"/>
      <c r="R63" s="39"/>
      <c r="S63" s="39"/>
      <c r="T63" s="39"/>
    </row>
    <row r="64" spans="1:20" ht="15" customHeight="1" x14ac:dyDescent="0.25">
      <c r="A64" s="82">
        <v>79813666</v>
      </c>
      <c r="B64" s="82" t="s">
        <v>92</v>
      </c>
      <c r="C64" s="82" t="s">
        <v>236</v>
      </c>
      <c r="D64" s="82" t="s">
        <v>78</v>
      </c>
      <c r="E64" s="83"/>
      <c r="F64" s="1"/>
      <c r="G64" s="43"/>
      <c r="H64" s="44"/>
      <c r="I64" s="1">
        <f t="shared" si="3"/>
        <v>0</v>
      </c>
      <c r="J64" s="46"/>
      <c r="K64" s="39"/>
      <c r="L64" s="39"/>
      <c r="M64" s="39"/>
      <c r="N64" s="39"/>
      <c r="O64" s="39"/>
      <c r="P64" s="39"/>
      <c r="Q64" s="39"/>
      <c r="R64" s="39"/>
      <c r="S64" s="39"/>
      <c r="T64" s="39"/>
    </row>
    <row r="65" spans="1:20" ht="15" customHeight="1" x14ac:dyDescent="0.25">
      <c r="A65" s="82">
        <v>11796414</v>
      </c>
      <c r="B65" s="82" t="s">
        <v>72</v>
      </c>
      <c r="C65" s="82" t="s">
        <v>71</v>
      </c>
      <c r="D65" s="82" t="s">
        <v>237</v>
      </c>
      <c r="E65" s="82" t="s">
        <v>53</v>
      </c>
      <c r="F65" s="1"/>
      <c r="G65" s="43"/>
      <c r="H65" s="44"/>
      <c r="I65" s="1">
        <f t="shared" si="3"/>
        <v>0</v>
      </c>
      <c r="J65" s="46"/>
      <c r="K65" s="39"/>
      <c r="L65" s="39"/>
      <c r="M65" s="39"/>
      <c r="N65" s="39"/>
      <c r="O65" s="39"/>
      <c r="P65" s="39"/>
      <c r="Q65" s="39"/>
      <c r="R65" s="39"/>
      <c r="S65" s="39"/>
      <c r="T65" s="39"/>
    </row>
    <row r="66" spans="1:20" ht="15" customHeight="1" x14ac:dyDescent="0.25">
      <c r="A66" s="82">
        <v>12022401</v>
      </c>
      <c r="B66" s="82" t="s">
        <v>72</v>
      </c>
      <c r="C66" s="82" t="s">
        <v>79</v>
      </c>
      <c r="D66" s="82" t="s">
        <v>238</v>
      </c>
      <c r="E66" s="82" t="s">
        <v>239</v>
      </c>
      <c r="F66" s="1"/>
      <c r="G66" s="43"/>
      <c r="H66" s="44"/>
      <c r="I66" s="1">
        <f t="shared" si="3"/>
        <v>0</v>
      </c>
      <c r="J66" s="46"/>
      <c r="K66" s="39"/>
      <c r="L66" s="39"/>
      <c r="M66" s="39"/>
      <c r="N66" s="39"/>
      <c r="O66" s="39"/>
      <c r="P66" s="39"/>
      <c r="Q66" s="39"/>
      <c r="R66" s="39"/>
      <c r="S66" s="39"/>
      <c r="T66" s="39"/>
    </row>
    <row r="67" spans="1:20" ht="15" customHeight="1" x14ac:dyDescent="0.25">
      <c r="A67" s="82">
        <v>1003932063</v>
      </c>
      <c r="B67" s="82" t="s">
        <v>72</v>
      </c>
      <c r="C67" s="82" t="s">
        <v>168</v>
      </c>
      <c r="D67" s="82" t="s">
        <v>240</v>
      </c>
      <c r="E67" s="82" t="s">
        <v>241</v>
      </c>
      <c r="F67" s="1"/>
      <c r="G67" s="43"/>
      <c r="H67" s="44"/>
      <c r="I67" s="1">
        <f t="shared" si="3"/>
        <v>0</v>
      </c>
      <c r="J67" s="46"/>
      <c r="K67" s="39"/>
      <c r="L67" s="39"/>
      <c r="M67" s="39"/>
      <c r="N67" s="39"/>
      <c r="O67" s="39"/>
      <c r="P67" s="39"/>
      <c r="Q67" s="39"/>
      <c r="R67" s="39"/>
      <c r="S67" s="39"/>
      <c r="T67" s="39"/>
    </row>
    <row r="68" spans="1:20" ht="15" customHeight="1" x14ac:dyDescent="0.25">
      <c r="A68" s="82">
        <v>80578053</v>
      </c>
      <c r="B68" s="82" t="s">
        <v>242</v>
      </c>
      <c r="C68" s="82" t="s">
        <v>243</v>
      </c>
      <c r="D68" s="82" t="s">
        <v>28</v>
      </c>
      <c r="E68" s="82" t="s">
        <v>115</v>
      </c>
      <c r="F68" s="1"/>
      <c r="G68" s="43"/>
      <c r="H68" s="44"/>
      <c r="I68" s="1">
        <f t="shared" si="3"/>
        <v>0</v>
      </c>
      <c r="J68" s="46"/>
      <c r="K68" s="39"/>
      <c r="L68" s="39"/>
      <c r="M68" s="39"/>
      <c r="N68" s="39"/>
      <c r="O68" s="39"/>
      <c r="P68" s="39"/>
      <c r="Q68" s="39"/>
      <c r="R68" s="39"/>
      <c r="S68" s="39"/>
      <c r="T68" s="39"/>
    </row>
    <row r="69" spans="1:20" ht="15" customHeight="1" x14ac:dyDescent="0.25">
      <c r="A69" s="82">
        <v>28917393</v>
      </c>
      <c r="B69" s="82" t="s">
        <v>244</v>
      </c>
      <c r="C69" s="82" t="s">
        <v>245</v>
      </c>
      <c r="D69" s="82" t="s">
        <v>246</v>
      </c>
      <c r="E69" s="83"/>
      <c r="F69" s="1"/>
      <c r="G69" s="43"/>
      <c r="H69" s="44"/>
      <c r="I69" s="1">
        <f t="shared" si="3"/>
        <v>0</v>
      </c>
      <c r="J69" s="46"/>
      <c r="K69" s="39"/>
      <c r="L69" s="39"/>
      <c r="M69" s="39"/>
      <c r="N69" s="39"/>
      <c r="O69" s="39"/>
      <c r="P69" s="39"/>
      <c r="Q69" s="39"/>
      <c r="R69" s="39"/>
      <c r="S69" s="39"/>
      <c r="T69" s="39"/>
    </row>
    <row r="70" spans="1:20" ht="15" customHeight="1" x14ac:dyDescent="0.25">
      <c r="A70" s="82">
        <v>1031164593</v>
      </c>
      <c r="B70" s="82" t="s">
        <v>54</v>
      </c>
      <c r="C70" s="82" t="s">
        <v>247</v>
      </c>
      <c r="D70" s="82" t="s">
        <v>55</v>
      </c>
      <c r="E70" s="82" t="s">
        <v>190</v>
      </c>
      <c r="F70" s="1"/>
      <c r="G70" s="43"/>
      <c r="H70" s="44"/>
      <c r="I70" s="1">
        <f t="shared" si="3"/>
        <v>0</v>
      </c>
      <c r="J70" s="46"/>
      <c r="K70" s="39"/>
      <c r="L70" s="39"/>
      <c r="M70" s="39"/>
      <c r="N70" s="39"/>
      <c r="O70" s="39"/>
      <c r="P70" s="39"/>
      <c r="Q70" s="39"/>
      <c r="R70" s="39"/>
      <c r="S70" s="39"/>
      <c r="T70" s="39"/>
    </row>
    <row r="71" spans="1:20" ht="15" customHeight="1" x14ac:dyDescent="0.25">
      <c r="A71" s="82">
        <v>1019056022</v>
      </c>
      <c r="B71" s="82" t="s">
        <v>248</v>
      </c>
      <c r="C71" s="82" t="s">
        <v>144</v>
      </c>
      <c r="D71" s="82" t="s">
        <v>249</v>
      </c>
      <c r="E71" s="82" t="s">
        <v>250</v>
      </c>
      <c r="F71" s="1"/>
      <c r="G71" s="43"/>
      <c r="H71" s="44"/>
      <c r="I71" s="1">
        <f t="shared" si="3"/>
        <v>0</v>
      </c>
      <c r="J71" s="46"/>
      <c r="K71" s="39"/>
      <c r="L71" s="39"/>
      <c r="M71" s="39"/>
      <c r="N71" s="39"/>
      <c r="O71" s="39"/>
      <c r="P71" s="39"/>
      <c r="Q71" s="39"/>
      <c r="R71" s="39"/>
      <c r="S71" s="39"/>
      <c r="T71" s="39"/>
    </row>
    <row r="72" spans="1:20" ht="15" customHeight="1" x14ac:dyDescent="0.25">
      <c r="A72" s="82">
        <v>1015413853</v>
      </c>
      <c r="B72" s="82" t="s">
        <v>87</v>
      </c>
      <c r="C72" s="82" t="s">
        <v>251</v>
      </c>
      <c r="D72" s="82" t="s">
        <v>40</v>
      </c>
      <c r="E72" s="82" t="s">
        <v>252</v>
      </c>
      <c r="F72" s="1"/>
      <c r="G72" s="43"/>
      <c r="H72" s="44"/>
      <c r="I72" s="1">
        <f t="shared" si="3"/>
        <v>0</v>
      </c>
      <c r="J72" s="46"/>
      <c r="K72" s="39"/>
      <c r="L72" s="39"/>
      <c r="M72" s="39"/>
      <c r="N72" s="39"/>
      <c r="O72" s="39"/>
      <c r="P72" s="39"/>
      <c r="Q72" s="39"/>
      <c r="R72" s="39"/>
      <c r="S72" s="39"/>
      <c r="T72" s="39"/>
    </row>
    <row r="73" spans="1:20" ht="15" customHeight="1" x14ac:dyDescent="0.25">
      <c r="A73" s="82">
        <v>1085347453</v>
      </c>
      <c r="B73" s="82" t="s">
        <v>253</v>
      </c>
      <c r="C73" s="82" t="s">
        <v>179</v>
      </c>
      <c r="D73" s="82" t="s">
        <v>254</v>
      </c>
      <c r="E73" s="83"/>
      <c r="F73" s="1"/>
      <c r="G73" s="43"/>
      <c r="H73" s="44"/>
      <c r="I73" s="1">
        <f t="shared" si="3"/>
        <v>0</v>
      </c>
      <c r="J73" s="46"/>
      <c r="K73" s="39"/>
      <c r="L73" s="39"/>
      <c r="M73" s="39"/>
      <c r="N73" s="39"/>
      <c r="O73" s="39"/>
      <c r="P73" s="39"/>
      <c r="Q73" s="39"/>
      <c r="R73" s="39"/>
      <c r="S73" s="39"/>
      <c r="T73" s="39"/>
    </row>
    <row r="74" spans="1:20" ht="15" customHeight="1" x14ac:dyDescent="0.25">
      <c r="A74" s="82">
        <v>1097406511</v>
      </c>
      <c r="B74" s="82" t="s">
        <v>255</v>
      </c>
      <c r="C74" s="82" t="s">
        <v>81</v>
      </c>
      <c r="D74" s="82" t="s">
        <v>62</v>
      </c>
      <c r="E74" s="83"/>
      <c r="F74" s="1"/>
      <c r="G74" s="43"/>
      <c r="H74" s="44"/>
      <c r="I74" s="1">
        <f t="shared" si="3"/>
        <v>0</v>
      </c>
      <c r="J74" s="46"/>
      <c r="K74" s="39"/>
      <c r="L74" s="39"/>
      <c r="M74" s="39"/>
      <c r="N74" s="39"/>
      <c r="O74" s="39"/>
      <c r="P74" s="39"/>
      <c r="Q74" s="39"/>
      <c r="R74" s="39"/>
      <c r="S74" s="39"/>
      <c r="T74" s="39"/>
    </row>
    <row r="75" spans="1:20" ht="15" customHeight="1" x14ac:dyDescent="0.25">
      <c r="A75" s="82">
        <v>17653422</v>
      </c>
      <c r="B75" s="82" t="s">
        <v>90</v>
      </c>
      <c r="C75" s="82" t="s">
        <v>256</v>
      </c>
      <c r="D75" s="82" t="s">
        <v>38</v>
      </c>
      <c r="E75" s="82" t="s">
        <v>116</v>
      </c>
      <c r="F75" s="1"/>
      <c r="G75" s="43"/>
      <c r="H75" s="44"/>
      <c r="I75" s="1">
        <f t="shared" si="3"/>
        <v>0</v>
      </c>
      <c r="J75" s="46"/>
      <c r="K75" s="39"/>
      <c r="L75" s="39"/>
      <c r="M75" s="39"/>
      <c r="N75" s="39"/>
      <c r="O75" s="39"/>
      <c r="P75" s="39"/>
      <c r="Q75" s="39"/>
      <c r="R75" s="39"/>
      <c r="S75" s="39"/>
      <c r="T75" s="39"/>
    </row>
    <row r="76" spans="1:20" ht="15" customHeight="1" x14ac:dyDescent="0.25">
      <c r="A76" s="82">
        <v>18497599</v>
      </c>
      <c r="B76" s="82" t="s">
        <v>75</v>
      </c>
      <c r="C76" s="82" t="s">
        <v>89</v>
      </c>
      <c r="D76" s="82" t="s">
        <v>41</v>
      </c>
      <c r="E76" s="82" t="s">
        <v>84</v>
      </c>
      <c r="F76" s="1"/>
      <c r="G76" s="43"/>
      <c r="H76" s="44"/>
      <c r="I76" s="1">
        <f t="shared" si="3"/>
        <v>0</v>
      </c>
      <c r="J76" s="46"/>
      <c r="K76" s="39"/>
      <c r="L76" s="39"/>
      <c r="M76" s="39"/>
      <c r="N76" s="39"/>
      <c r="O76" s="39"/>
      <c r="P76" s="39"/>
      <c r="Q76" s="39"/>
      <c r="R76" s="39"/>
      <c r="S76" s="39"/>
      <c r="T76" s="39"/>
    </row>
    <row r="77" spans="1:20" ht="15" customHeight="1" x14ac:dyDescent="0.25">
      <c r="A77" s="82">
        <v>9102614</v>
      </c>
      <c r="B77" s="82" t="s">
        <v>97</v>
      </c>
      <c r="C77" s="82" t="s">
        <v>85</v>
      </c>
      <c r="D77" s="82" t="s">
        <v>257</v>
      </c>
      <c r="E77" s="82" t="s">
        <v>28</v>
      </c>
      <c r="F77" s="1"/>
      <c r="G77" s="43"/>
      <c r="H77" s="44"/>
      <c r="I77" s="1">
        <f t="shared" si="3"/>
        <v>0</v>
      </c>
      <c r="J77" s="46"/>
      <c r="K77" s="39"/>
      <c r="L77" s="39"/>
      <c r="M77" s="39"/>
      <c r="N77" s="39"/>
      <c r="O77" s="39"/>
      <c r="P77" s="39"/>
      <c r="Q77" s="39"/>
      <c r="R77" s="39"/>
      <c r="S77" s="39"/>
      <c r="T77" s="39"/>
    </row>
    <row r="78" spans="1:20" ht="15" customHeight="1" x14ac:dyDescent="0.25">
      <c r="A78" s="82">
        <v>73216013</v>
      </c>
      <c r="B78" s="82" t="s">
        <v>258</v>
      </c>
      <c r="C78" s="82" t="s">
        <v>69</v>
      </c>
      <c r="D78" s="82" t="s">
        <v>94</v>
      </c>
      <c r="E78" s="82" t="s">
        <v>162</v>
      </c>
      <c r="F78" s="1"/>
      <c r="G78" s="43"/>
      <c r="H78" s="44"/>
      <c r="I78" s="1">
        <f t="shared" si="3"/>
        <v>0</v>
      </c>
      <c r="J78" s="46"/>
      <c r="K78" s="39"/>
      <c r="L78" s="39"/>
      <c r="M78" s="39"/>
      <c r="N78" s="39"/>
      <c r="O78" s="39"/>
      <c r="P78" s="39"/>
      <c r="Q78" s="39"/>
      <c r="R78" s="39"/>
      <c r="S78" s="39"/>
      <c r="T78" s="39"/>
    </row>
    <row r="79" spans="1:20" ht="15" customHeight="1" x14ac:dyDescent="0.25">
      <c r="A79" s="82">
        <v>1090174401</v>
      </c>
      <c r="B79" s="82" t="s">
        <v>259</v>
      </c>
      <c r="C79" s="82" t="s">
        <v>77</v>
      </c>
      <c r="D79" s="82" t="s">
        <v>143</v>
      </c>
      <c r="E79" s="82" t="s">
        <v>260</v>
      </c>
      <c r="F79" s="1"/>
      <c r="G79" s="43"/>
      <c r="H79" s="44"/>
      <c r="I79" s="1">
        <f t="shared" si="3"/>
        <v>0</v>
      </c>
      <c r="J79" s="46"/>
      <c r="K79" s="39"/>
      <c r="L79" s="39"/>
      <c r="M79" s="39"/>
      <c r="N79" s="39"/>
      <c r="O79" s="39"/>
      <c r="P79" s="39"/>
      <c r="Q79" s="39"/>
      <c r="R79" s="39"/>
      <c r="S79" s="39"/>
      <c r="T79" s="39"/>
    </row>
    <row r="80" spans="1:20" ht="15" customHeight="1" x14ac:dyDescent="0.25">
      <c r="A80" s="82">
        <v>1073252151</v>
      </c>
      <c r="B80" s="82" t="s">
        <v>259</v>
      </c>
      <c r="C80" s="82" t="s">
        <v>144</v>
      </c>
      <c r="D80" s="82" t="s">
        <v>25</v>
      </c>
      <c r="E80" s="82" t="s">
        <v>162</v>
      </c>
      <c r="F80" s="1"/>
      <c r="G80" s="43"/>
      <c r="H80" s="44"/>
      <c r="I80" s="1">
        <f t="shared" si="3"/>
        <v>0</v>
      </c>
      <c r="J80" s="46"/>
      <c r="K80" s="39"/>
      <c r="L80" s="39"/>
      <c r="M80" s="39"/>
      <c r="N80" s="39"/>
      <c r="O80" s="39"/>
      <c r="P80" s="39"/>
      <c r="Q80" s="39"/>
      <c r="R80" s="39"/>
      <c r="S80" s="39"/>
      <c r="T80" s="39"/>
    </row>
    <row r="81" spans="1:20" ht="15" customHeight="1" x14ac:dyDescent="0.25">
      <c r="A81" s="82">
        <v>39670511</v>
      </c>
      <c r="B81" s="82" t="s">
        <v>261</v>
      </c>
      <c r="C81" s="82" t="s">
        <v>27</v>
      </c>
      <c r="D81" s="82" t="s">
        <v>262</v>
      </c>
      <c r="E81" s="82" t="s">
        <v>100</v>
      </c>
      <c r="F81" s="1"/>
      <c r="G81" s="43"/>
      <c r="H81" s="44"/>
      <c r="I81" s="1">
        <f t="shared" si="3"/>
        <v>0</v>
      </c>
      <c r="J81" s="46"/>
      <c r="K81" s="39"/>
      <c r="L81" s="39"/>
      <c r="M81" s="39"/>
      <c r="N81" s="39"/>
      <c r="O81" s="39"/>
      <c r="P81" s="39"/>
      <c r="Q81" s="39"/>
      <c r="R81" s="39"/>
      <c r="S81" s="39"/>
      <c r="T81" s="39"/>
    </row>
    <row r="82" spans="1:20" ht="15" customHeight="1" x14ac:dyDescent="0.25">
      <c r="A82" s="82">
        <v>1061780975</v>
      </c>
      <c r="B82" s="82" t="s">
        <v>263</v>
      </c>
      <c r="C82" s="82" t="s">
        <v>132</v>
      </c>
      <c r="D82" s="82" t="s">
        <v>40</v>
      </c>
      <c r="E82" s="82" t="s">
        <v>61</v>
      </c>
      <c r="F82" s="1"/>
      <c r="G82" s="43"/>
      <c r="H82" s="44"/>
      <c r="I82" s="1">
        <f t="shared" si="3"/>
        <v>0</v>
      </c>
      <c r="J82" s="46"/>
      <c r="K82" s="39"/>
      <c r="L82" s="39"/>
      <c r="M82" s="39"/>
      <c r="N82" s="39"/>
      <c r="O82" s="39"/>
      <c r="P82" s="39"/>
      <c r="Q82" s="39"/>
      <c r="R82" s="39"/>
      <c r="S82" s="39"/>
      <c r="T82" s="39"/>
    </row>
    <row r="83" spans="1:20" ht="15" customHeight="1" x14ac:dyDescent="0.25">
      <c r="A83" s="82">
        <v>1077458953</v>
      </c>
      <c r="B83" s="82" t="s">
        <v>263</v>
      </c>
      <c r="C83" s="82" t="s">
        <v>48</v>
      </c>
      <c r="D83" s="82" t="s">
        <v>264</v>
      </c>
      <c r="E83" s="83"/>
      <c r="F83" s="1"/>
      <c r="G83" s="43"/>
      <c r="H83" s="44"/>
      <c r="I83" s="1">
        <f t="shared" si="3"/>
        <v>0</v>
      </c>
      <c r="J83" s="46"/>
      <c r="K83" s="39"/>
      <c r="L83" s="39"/>
      <c r="M83" s="39"/>
      <c r="N83" s="39"/>
      <c r="O83" s="39"/>
      <c r="P83" s="39"/>
      <c r="Q83" s="39"/>
      <c r="R83" s="39"/>
      <c r="S83" s="39"/>
      <c r="T83" s="39"/>
    </row>
    <row r="84" spans="1:20" ht="15" customHeight="1" x14ac:dyDescent="0.25">
      <c r="A84" s="82">
        <v>13106511</v>
      </c>
      <c r="B84" s="82" t="s">
        <v>42</v>
      </c>
      <c r="C84" s="82" t="s">
        <v>263</v>
      </c>
      <c r="D84" s="82" t="s">
        <v>265</v>
      </c>
      <c r="E84" s="82" t="s">
        <v>53</v>
      </c>
      <c r="F84" s="1"/>
      <c r="G84" s="43"/>
      <c r="H84" s="44"/>
      <c r="I84" s="1">
        <f t="shared" si="3"/>
        <v>0</v>
      </c>
      <c r="J84" s="46"/>
      <c r="K84" s="39"/>
      <c r="L84" s="39"/>
      <c r="M84" s="39"/>
      <c r="N84" s="39"/>
      <c r="O84" s="39"/>
      <c r="P84" s="39"/>
      <c r="Q84" s="39"/>
      <c r="R84" s="39"/>
      <c r="S84" s="39"/>
      <c r="T84" s="39"/>
    </row>
    <row r="85" spans="1:20" ht="15" customHeight="1" x14ac:dyDescent="0.25">
      <c r="A85" s="82">
        <v>1061727319</v>
      </c>
      <c r="B85" s="82" t="s">
        <v>266</v>
      </c>
      <c r="C85" s="82" t="s">
        <v>267</v>
      </c>
      <c r="D85" s="82" t="s">
        <v>268</v>
      </c>
      <c r="E85" s="82" t="s">
        <v>159</v>
      </c>
      <c r="F85" s="1"/>
      <c r="G85" s="43"/>
      <c r="H85" s="44"/>
      <c r="I85" s="1">
        <f t="shared" si="3"/>
        <v>0</v>
      </c>
      <c r="J85" s="46"/>
      <c r="K85" s="39"/>
      <c r="L85" s="39"/>
      <c r="M85" s="39"/>
      <c r="N85" s="39"/>
      <c r="O85" s="39"/>
      <c r="P85" s="39"/>
      <c r="Q85" s="39"/>
      <c r="R85" s="39"/>
      <c r="S85" s="39"/>
      <c r="T85" s="39"/>
    </row>
    <row r="86" spans="1:20" ht="15" customHeight="1" x14ac:dyDescent="0.25">
      <c r="A86" s="82">
        <v>10300306</v>
      </c>
      <c r="B86" s="82" t="s">
        <v>266</v>
      </c>
      <c r="C86" s="82" t="s">
        <v>267</v>
      </c>
      <c r="D86" s="82" t="s">
        <v>40</v>
      </c>
      <c r="E86" s="82" t="s">
        <v>61</v>
      </c>
      <c r="F86" s="1"/>
      <c r="G86" s="43"/>
      <c r="H86" s="44"/>
      <c r="I86" s="1">
        <f t="shared" si="3"/>
        <v>0</v>
      </c>
      <c r="J86" s="46"/>
      <c r="K86" s="39"/>
      <c r="L86" s="39"/>
      <c r="M86" s="39"/>
      <c r="N86" s="39"/>
      <c r="O86" s="39"/>
      <c r="P86" s="39"/>
      <c r="Q86" s="39"/>
      <c r="R86" s="39"/>
      <c r="S86" s="39"/>
      <c r="T86" s="39"/>
    </row>
    <row r="87" spans="1:20" ht="15" customHeight="1" x14ac:dyDescent="0.25">
      <c r="A87" s="82">
        <v>12208609</v>
      </c>
      <c r="B87" s="82" t="s">
        <v>269</v>
      </c>
      <c r="C87" s="82" t="s">
        <v>270</v>
      </c>
      <c r="D87" s="82" t="s">
        <v>115</v>
      </c>
      <c r="E87" s="83"/>
      <c r="F87" s="1"/>
      <c r="G87" s="43"/>
      <c r="H87" s="44"/>
      <c r="I87" s="1">
        <f t="shared" si="3"/>
        <v>0</v>
      </c>
      <c r="J87" s="46"/>
      <c r="K87" s="39"/>
      <c r="L87" s="39"/>
      <c r="M87" s="39"/>
      <c r="N87" s="39"/>
      <c r="O87" s="39"/>
      <c r="P87" s="39"/>
      <c r="Q87" s="39"/>
      <c r="R87" s="39"/>
      <c r="S87" s="39"/>
      <c r="T87" s="39"/>
    </row>
    <row r="88" spans="1:20" ht="15" customHeight="1" x14ac:dyDescent="0.25">
      <c r="A88" s="82">
        <v>52756209</v>
      </c>
      <c r="B88" s="82" t="s">
        <v>271</v>
      </c>
      <c r="C88" s="82" t="s">
        <v>272</v>
      </c>
      <c r="D88" s="82" t="s">
        <v>51</v>
      </c>
      <c r="E88" s="83"/>
      <c r="F88" s="1"/>
      <c r="G88" s="43"/>
      <c r="H88" s="44"/>
      <c r="I88" s="1">
        <f t="shared" si="3"/>
        <v>0</v>
      </c>
      <c r="J88" s="46"/>
      <c r="K88" s="39"/>
      <c r="L88" s="39"/>
      <c r="M88" s="39"/>
      <c r="N88" s="39"/>
      <c r="O88" s="39"/>
      <c r="P88" s="39"/>
      <c r="Q88" s="39"/>
      <c r="R88" s="39"/>
      <c r="S88" s="39"/>
      <c r="T88" s="39"/>
    </row>
    <row r="89" spans="1:20" ht="15" customHeight="1" x14ac:dyDescent="0.25">
      <c r="A89" s="82">
        <v>40930101</v>
      </c>
      <c r="B89" s="82" t="s">
        <v>103</v>
      </c>
      <c r="C89" s="82" t="s">
        <v>104</v>
      </c>
      <c r="D89" s="82" t="s">
        <v>105</v>
      </c>
      <c r="E89" s="82" t="s">
        <v>43</v>
      </c>
      <c r="F89" s="1"/>
      <c r="G89" s="43"/>
      <c r="H89" s="44"/>
      <c r="I89" s="1">
        <f t="shared" si="3"/>
        <v>0</v>
      </c>
      <c r="J89" s="46"/>
      <c r="K89" s="39"/>
      <c r="L89" s="39"/>
      <c r="M89" s="39"/>
      <c r="N89" s="39"/>
      <c r="O89" s="39"/>
      <c r="P89" s="39"/>
      <c r="Q89" s="39"/>
      <c r="R89" s="39"/>
      <c r="S89" s="39"/>
      <c r="T89" s="39"/>
    </row>
    <row r="90" spans="1:20" ht="15" customHeight="1" x14ac:dyDescent="0.25">
      <c r="A90" s="82">
        <v>1007454464</v>
      </c>
      <c r="B90" s="82" t="s">
        <v>66</v>
      </c>
      <c r="C90" s="82" t="s">
        <v>243</v>
      </c>
      <c r="D90" s="82" t="s">
        <v>28</v>
      </c>
      <c r="E90" s="82" t="s">
        <v>56</v>
      </c>
      <c r="F90" s="1"/>
      <c r="G90" s="43"/>
      <c r="H90" s="44"/>
      <c r="I90" s="1">
        <f t="shared" si="3"/>
        <v>0</v>
      </c>
      <c r="J90" s="46"/>
      <c r="K90" s="39"/>
      <c r="L90" s="39"/>
      <c r="M90" s="39"/>
      <c r="N90" s="39"/>
      <c r="O90" s="39"/>
      <c r="P90" s="39"/>
      <c r="Q90" s="39"/>
      <c r="R90" s="39"/>
      <c r="S90" s="39"/>
      <c r="T90" s="39"/>
    </row>
    <row r="91" spans="1:20" ht="15" customHeight="1" x14ac:dyDescent="0.25">
      <c r="A91" s="82">
        <v>1063140078</v>
      </c>
      <c r="B91" s="82" t="s">
        <v>273</v>
      </c>
      <c r="C91" s="82" t="s">
        <v>274</v>
      </c>
      <c r="D91" s="82" t="s">
        <v>275</v>
      </c>
      <c r="E91" s="82" t="s">
        <v>100</v>
      </c>
      <c r="F91" s="1"/>
      <c r="G91" s="43"/>
      <c r="H91" s="44"/>
      <c r="I91" s="1">
        <f t="shared" si="3"/>
        <v>0</v>
      </c>
      <c r="J91" s="46"/>
      <c r="K91" s="39"/>
      <c r="L91" s="39"/>
      <c r="M91" s="39"/>
      <c r="N91" s="39"/>
      <c r="O91" s="39"/>
      <c r="P91" s="39"/>
      <c r="Q91" s="39"/>
      <c r="R91" s="39"/>
      <c r="S91" s="39"/>
      <c r="T91" s="39"/>
    </row>
    <row r="92" spans="1:20" ht="15" customHeight="1" x14ac:dyDescent="0.25">
      <c r="A92" s="82">
        <v>57296453</v>
      </c>
      <c r="B92" s="82" t="s">
        <v>243</v>
      </c>
      <c r="C92" s="82" t="s">
        <v>125</v>
      </c>
      <c r="D92" s="82" t="s">
        <v>276</v>
      </c>
      <c r="E92" s="82" t="s">
        <v>70</v>
      </c>
      <c r="F92" s="1"/>
      <c r="G92" s="43"/>
      <c r="H92" s="44"/>
      <c r="I92" s="1">
        <f t="shared" si="3"/>
        <v>0</v>
      </c>
      <c r="J92" s="46"/>
      <c r="K92" s="39"/>
      <c r="L92" s="39"/>
      <c r="M92" s="39"/>
      <c r="N92" s="39"/>
      <c r="O92" s="39"/>
      <c r="P92" s="39"/>
      <c r="Q92" s="39"/>
      <c r="R92" s="39"/>
      <c r="S92" s="39"/>
      <c r="T92" s="39"/>
    </row>
    <row r="93" spans="1:20" ht="15" customHeight="1" x14ac:dyDescent="0.25">
      <c r="A93" s="82">
        <v>1072653749</v>
      </c>
      <c r="B93" s="82" t="s">
        <v>95</v>
      </c>
      <c r="C93" s="82" t="s">
        <v>63</v>
      </c>
      <c r="D93" s="82" t="s">
        <v>154</v>
      </c>
      <c r="E93" s="82" t="s">
        <v>277</v>
      </c>
      <c r="F93" s="1"/>
      <c r="G93" s="43"/>
      <c r="H93" s="44"/>
      <c r="I93" s="1">
        <f t="shared" si="3"/>
        <v>0</v>
      </c>
      <c r="J93" s="46"/>
      <c r="K93" s="39"/>
      <c r="L93" s="39"/>
      <c r="M93" s="39"/>
      <c r="N93" s="39"/>
      <c r="O93" s="39"/>
      <c r="P93" s="39"/>
      <c r="Q93" s="39"/>
      <c r="R93" s="39"/>
      <c r="S93" s="39"/>
      <c r="T93" s="39"/>
    </row>
    <row r="94" spans="1:20" ht="15" customHeight="1" x14ac:dyDescent="0.25">
      <c r="A94" s="82">
        <v>10776405</v>
      </c>
      <c r="B94" s="82" t="s">
        <v>278</v>
      </c>
      <c r="C94" s="82" t="s">
        <v>132</v>
      </c>
      <c r="D94" s="82" t="s">
        <v>47</v>
      </c>
      <c r="E94" s="82" t="s">
        <v>279</v>
      </c>
      <c r="F94" s="1"/>
      <c r="G94" s="43"/>
      <c r="H94" s="44"/>
      <c r="I94" s="1">
        <f t="shared" si="3"/>
        <v>0</v>
      </c>
      <c r="J94" s="46"/>
      <c r="K94" s="39"/>
      <c r="L94" s="39"/>
      <c r="M94" s="39"/>
      <c r="N94" s="39"/>
      <c r="O94" s="39"/>
      <c r="P94" s="39"/>
      <c r="Q94" s="39"/>
      <c r="R94" s="39"/>
      <c r="S94" s="39"/>
      <c r="T94" s="39"/>
    </row>
    <row r="95" spans="1:20" ht="15" customHeight="1" x14ac:dyDescent="0.25">
      <c r="A95" s="82">
        <v>1124000050</v>
      </c>
      <c r="B95" s="82" t="s">
        <v>280</v>
      </c>
      <c r="C95" s="82" t="s">
        <v>281</v>
      </c>
      <c r="D95" s="82" t="s">
        <v>282</v>
      </c>
      <c r="E95" s="82" t="s">
        <v>86</v>
      </c>
      <c r="F95" s="1"/>
      <c r="G95" s="43"/>
      <c r="H95" s="44"/>
      <c r="I95" s="1">
        <f t="shared" si="3"/>
        <v>0</v>
      </c>
      <c r="J95" s="46"/>
      <c r="K95" s="39"/>
      <c r="L95" s="39"/>
      <c r="M95" s="39"/>
      <c r="N95" s="39"/>
      <c r="O95" s="39"/>
      <c r="P95" s="39"/>
      <c r="Q95" s="39"/>
      <c r="R95" s="39"/>
      <c r="S95" s="39"/>
      <c r="T95" s="39"/>
    </row>
    <row r="96" spans="1:20" ht="15" customHeight="1" x14ac:dyDescent="0.25">
      <c r="A96" s="82">
        <v>1110589902</v>
      </c>
      <c r="B96" s="82" t="s">
        <v>106</v>
      </c>
      <c r="C96" s="82" t="s">
        <v>39</v>
      </c>
      <c r="D96" s="82" t="s">
        <v>58</v>
      </c>
      <c r="E96" s="82" t="s">
        <v>43</v>
      </c>
      <c r="F96" s="1"/>
      <c r="G96" s="43"/>
      <c r="H96" s="44"/>
      <c r="I96" s="1">
        <f t="shared" ref="I96:I114" si="4">F96*0.3+G96*0.3+H96*0.4</f>
        <v>0</v>
      </c>
      <c r="J96" s="46"/>
      <c r="K96" s="39"/>
      <c r="L96" s="39"/>
      <c r="M96" s="39"/>
      <c r="N96" s="39"/>
      <c r="O96" s="39"/>
      <c r="P96" s="39"/>
      <c r="Q96" s="39"/>
      <c r="R96" s="39"/>
      <c r="S96" s="39"/>
      <c r="T96" s="39"/>
    </row>
    <row r="97" spans="1:20" ht="15" customHeight="1" x14ac:dyDescent="0.25">
      <c r="A97" s="82">
        <v>1088340712</v>
      </c>
      <c r="B97" s="82" t="s">
        <v>106</v>
      </c>
      <c r="C97" s="82" t="s">
        <v>223</v>
      </c>
      <c r="D97" s="82" t="s">
        <v>283</v>
      </c>
      <c r="E97" s="82" t="s">
        <v>284</v>
      </c>
      <c r="F97" s="1"/>
      <c r="G97" s="43"/>
      <c r="H97" s="44"/>
      <c r="I97" s="1">
        <f t="shared" si="4"/>
        <v>0</v>
      </c>
      <c r="J97" s="46"/>
      <c r="K97" s="39"/>
      <c r="L97" s="39"/>
      <c r="M97" s="39"/>
      <c r="N97" s="39"/>
      <c r="O97" s="39"/>
      <c r="P97" s="39"/>
      <c r="Q97" s="39"/>
      <c r="R97" s="39"/>
      <c r="S97" s="39"/>
      <c r="T97" s="39"/>
    </row>
    <row r="98" spans="1:20" ht="15" customHeight="1" x14ac:dyDescent="0.25">
      <c r="A98" s="82">
        <v>80211311</v>
      </c>
      <c r="B98" s="82" t="s">
        <v>285</v>
      </c>
      <c r="C98" s="82" t="s">
        <v>37</v>
      </c>
      <c r="D98" s="82" t="s">
        <v>286</v>
      </c>
      <c r="E98" s="82" t="s">
        <v>82</v>
      </c>
      <c r="F98" s="1"/>
      <c r="G98" s="43"/>
      <c r="H98" s="44"/>
      <c r="I98" s="1">
        <f t="shared" si="4"/>
        <v>0</v>
      </c>
      <c r="J98" s="46"/>
      <c r="K98" s="39"/>
      <c r="L98" s="39"/>
      <c r="M98" s="39"/>
      <c r="N98" s="39"/>
      <c r="O98" s="39"/>
      <c r="P98" s="39"/>
      <c r="Q98" s="39"/>
      <c r="R98" s="39"/>
      <c r="S98" s="39"/>
      <c r="T98" s="39"/>
    </row>
    <row r="99" spans="1:20" ht="15" customHeight="1" x14ac:dyDescent="0.25">
      <c r="A99" s="82">
        <v>1026296459</v>
      </c>
      <c r="B99" s="82" t="s">
        <v>287</v>
      </c>
      <c r="C99" s="82" t="s">
        <v>288</v>
      </c>
      <c r="D99" s="82" t="s">
        <v>289</v>
      </c>
      <c r="E99" s="83"/>
      <c r="F99" s="1"/>
      <c r="G99" s="43"/>
      <c r="H99" s="44"/>
      <c r="I99" s="1">
        <f t="shared" si="4"/>
        <v>0</v>
      </c>
      <c r="J99" s="46"/>
      <c r="K99" s="39"/>
      <c r="L99" s="39"/>
      <c r="M99" s="39"/>
      <c r="N99" s="39"/>
      <c r="O99" s="39"/>
      <c r="P99" s="39"/>
      <c r="Q99" s="39"/>
      <c r="R99" s="39"/>
      <c r="S99" s="39"/>
      <c r="T99" s="39"/>
    </row>
    <row r="100" spans="1:20" ht="15" customHeight="1" x14ac:dyDescent="0.25">
      <c r="A100" s="82">
        <v>1000706779</v>
      </c>
      <c r="B100" s="82" t="s">
        <v>46</v>
      </c>
      <c r="C100" s="82" t="s">
        <v>64</v>
      </c>
      <c r="D100" s="82" t="s">
        <v>290</v>
      </c>
      <c r="E100" s="82" t="s">
        <v>24</v>
      </c>
      <c r="F100" s="1"/>
      <c r="G100" s="43"/>
      <c r="H100" s="44"/>
      <c r="I100" s="1">
        <f t="shared" si="4"/>
        <v>0</v>
      </c>
      <c r="J100" s="46"/>
      <c r="K100" s="39"/>
      <c r="L100" s="39"/>
      <c r="M100" s="39"/>
      <c r="N100" s="39"/>
      <c r="O100" s="39"/>
      <c r="P100" s="39"/>
      <c r="Q100" s="39"/>
      <c r="R100" s="39"/>
      <c r="S100" s="39"/>
      <c r="T100" s="39"/>
    </row>
    <row r="101" spans="1:20" ht="15" customHeight="1" x14ac:dyDescent="0.25">
      <c r="A101" s="82">
        <v>1098809775</v>
      </c>
      <c r="B101" s="82" t="s">
        <v>291</v>
      </c>
      <c r="C101" s="82" t="s">
        <v>292</v>
      </c>
      <c r="D101" s="82" t="s">
        <v>293</v>
      </c>
      <c r="E101" s="82" t="s">
        <v>294</v>
      </c>
      <c r="F101" s="1"/>
      <c r="G101" s="43"/>
      <c r="H101" s="44"/>
      <c r="I101" s="1">
        <f t="shared" si="4"/>
        <v>0</v>
      </c>
      <c r="J101" s="46"/>
      <c r="K101" s="39"/>
      <c r="L101" s="39"/>
      <c r="M101" s="39"/>
      <c r="N101" s="39"/>
      <c r="O101" s="39"/>
      <c r="P101" s="39"/>
      <c r="Q101" s="39"/>
      <c r="R101" s="39"/>
      <c r="S101" s="39"/>
      <c r="T101" s="39"/>
    </row>
    <row r="102" spans="1:20" ht="15" customHeight="1" x14ac:dyDescent="0.25">
      <c r="A102" s="82">
        <v>1085294411</v>
      </c>
      <c r="B102" s="82" t="s">
        <v>295</v>
      </c>
      <c r="C102" s="82" t="s">
        <v>296</v>
      </c>
      <c r="D102" s="82" t="s">
        <v>43</v>
      </c>
      <c r="E102" s="82" t="s">
        <v>99</v>
      </c>
      <c r="F102" s="1"/>
      <c r="G102" s="43"/>
      <c r="H102" s="44"/>
      <c r="I102" s="1">
        <f t="shared" si="4"/>
        <v>0</v>
      </c>
      <c r="J102" s="46"/>
      <c r="K102" s="39"/>
      <c r="L102" s="39"/>
      <c r="M102" s="39"/>
      <c r="N102" s="39"/>
      <c r="O102" s="39"/>
      <c r="P102" s="39"/>
      <c r="Q102" s="39"/>
      <c r="R102" s="39"/>
      <c r="S102" s="39"/>
      <c r="T102" s="39"/>
    </row>
    <row r="103" spans="1:20" ht="15" customHeight="1" x14ac:dyDescent="0.25">
      <c r="A103" s="82">
        <v>80829919</v>
      </c>
      <c r="B103" s="82" t="s">
        <v>98</v>
      </c>
      <c r="C103" s="82" t="s">
        <v>37</v>
      </c>
      <c r="D103" s="82" t="s">
        <v>297</v>
      </c>
      <c r="E103" s="82" t="s">
        <v>57</v>
      </c>
      <c r="F103" s="1"/>
      <c r="G103" s="43"/>
      <c r="H103" s="44"/>
      <c r="I103" s="1">
        <f t="shared" si="4"/>
        <v>0</v>
      </c>
      <c r="J103" s="46"/>
      <c r="K103" s="39"/>
      <c r="L103" s="39"/>
      <c r="M103" s="39"/>
      <c r="N103" s="39"/>
      <c r="O103" s="39"/>
      <c r="P103" s="39"/>
      <c r="Q103" s="39"/>
      <c r="R103" s="39"/>
      <c r="S103" s="39"/>
      <c r="T103" s="39"/>
    </row>
    <row r="104" spans="1:20" ht="15" customHeight="1" x14ac:dyDescent="0.25">
      <c r="A104" s="82">
        <v>1049620806</v>
      </c>
      <c r="B104" s="82" t="s">
        <v>126</v>
      </c>
      <c r="C104" s="82" t="s">
        <v>298</v>
      </c>
      <c r="D104" s="82" t="s">
        <v>299</v>
      </c>
      <c r="E104" s="82" t="s">
        <v>25</v>
      </c>
      <c r="F104" s="1"/>
      <c r="G104" s="43"/>
      <c r="H104" s="44"/>
      <c r="I104" s="1">
        <f t="shared" si="4"/>
        <v>0</v>
      </c>
      <c r="J104" s="46"/>
      <c r="K104" s="39"/>
      <c r="L104" s="39"/>
      <c r="M104" s="39"/>
      <c r="N104" s="39"/>
      <c r="O104" s="39"/>
      <c r="P104" s="39"/>
      <c r="Q104" s="39"/>
      <c r="R104" s="39"/>
      <c r="S104" s="39"/>
      <c r="T104" s="39"/>
    </row>
    <row r="105" spans="1:20" ht="15" customHeight="1" x14ac:dyDescent="0.25">
      <c r="A105" s="82">
        <v>1067953458</v>
      </c>
      <c r="B105" s="82" t="s">
        <v>300</v>
      </c>
      <c r="C105" s="82" t="s">
        <v>301</v>
      </c>
      <c r="D105" s="82" t="s">
        <v>302</v>
      </c>
      <c r="E105" s="83"/>
      <c r="F105" s="1"/>
      <c r="G105" s="43"/>
      <c r="H105" s="44"/>
      <c r="I105" s="1">
        <f t="shared" si="4"/>
        <v>0</v>
      </c>
      <c r="J105" s="46"/>
      <c r="K105" s="39"/>
      <c r="L105" s="39"/>
      <c r="M105" s="39"/>
      <c r="N105" s="39"/>
      <c r="O105" s="39"/>
      <c r="P105" s="39"/>
      <c r="Q105" s="39"/>
      <c r="R105" s="39"/>
      <c r="S105" s="39"/>
      <c r="T105" s="39"/>
    </row>
    <row r="106" spans="1:20" ht="15" customHeight="1" x14ac:dyDescent="0.25">
      <c r="A106" s="82">
        <v>1042423693</v>
      </c>
      <c r="B106" s="82" t="s">
        <v>303</v>
      </c>
      <c r="C106" s="82" t="s">
        <v>304</v>
      </c>
      <c r="D106" s="82" t="s">
        <v>83</v>
      </c>
      <c r="E106" s="82" t="s">
        <v>100</v>
      </c>
      <c r="F106" s="1"/>
      <c r="G106" s="43"/>
      <c r="H106" s="44"/>
      <c r="I106" s="1">
        <f t="shared" si="4"/>
        <v>0</v>
      </c>
      <c r="J106" s="46"/>
      <c r="K106" s="39"/>
      <c r="L106" s="39"/>
      <c r="M106" s="39"/>
      <c r="N106" s="39"/>
      <c r="O106" s="39"/>
      <c r="P106" s="39"/>
      <c r="Q106" s="39"/>
      <c r="R106" s="39"/>
      <c r="S106" s="39"/>
      <c r="T106" s="39"/>
    </row>
    <row r="107" spans="1:20" ht="15" customHeight="1" x14ac:dyDescent="0.25">
      <c r="A107" s="82">
        <v>1000018095</v>
      </c>
      <c r="B107" s="82" t="s">
        <v>123</v>
      </c>
      <c r="C107" s="82" t="s">
        <v>305</v>
      </c>
      <c r="D107" s="82" t="s">
        <v>306</v>
      </c>
      <c r="E107" s="82" t="s">
        <v>307</v>
      </c>
      <c r="F107" s="1"/>
      <c r="G107" s="43"/>
      <c r="H107" s="44"/>
      <c r="I107" s="1">
        <f t="shared" si="4"/>
        <v>0</v>
      </c>
      <c r="J107" s="46"/>
      <c r="K107" s="39"/>
      <c r="L107" s="39"/>
      <c r="M107" s="39"/>
      <c r="N107" s="39"/>
      <c r="O107" s="39"/>
      <c r="P107" s="39"/>
      <c r="Q107" s="39"/>
      <c r="R107" s="39"/>
      <c r="S107" s="39"/>
      <c r="T107" s="39"/>
    </row>
    <row r="108" spans="1:20" ht="15" customHeight="1" x14ac:dyDescent="0.25">
      <c r="A108" s="82">
        <v>1085300165</v>
      </c>
      <c r="B108" s="82" t="s">
        <v>308</v>
      </c>
      <c r="C108" s="82" t="s">
        <v>309</v>
      </c>
      <c r="D108" s="82" t="s">
        <v>310</v>
      </c>
      <c r="E108" s="82" t="s">
        <v>311</v>
      </c>
      <c r="F108" s="1"/>
      <c r="G108" s="43"/>
      <c r="H108" s="44"/>
      <c r="I108" s="1">
        <f t="shared" si="4"/>
        <v>0</v>
      </c>
      <c r="J108" s="46"/>
      <c r="K108" s="39"/>
      <c r="L108" s="39"/>
      <c r="M108" s="39"/>
      <c r="N108" s="39"/>
      <c r="O108" s="39"/>
      <c r="P108" s="39"/>
      <c r="Q108" s="39"/>
      <c r="R108" s="39"/>
      <c r="S108" s="39"/>
      <c r="T108" s="39"/>
    </row>
    <row r="109" spans="1:20" ht="15" customHeight="1" x14ac:dyDescent="0.25">
      <c r="A109" s="82">
        <v>1118552433</v>
      </c>
      <c r="B109" s="82" t="s">
        <v>312</v>
      </c>
      <c r="C109" s="82" t="s">
        <v>313</v>
      </c>
      <c r="D109" s="82" t="s">
        <v>314</v>
      </c>
      <c r="E109" s="82" t="s">
        <v>315</v>
      </c>
      <c r="F109" s="1"/>
      <c r="G109" s="43"/>
      <c r="H109" s="44"/>
      <c r="I109" s="1">
        <f t="shared" si="4"/>
        <v>0</v>
      </c>
      <c r="J109" s="46"/>
      <c r="K109" s="39"/>
      <c r="L109" s="39"/>
      <c r="M109" s="39"/>
      <c r="N109" s="39"/>
      <c r="O109" s="39"/>
      <c r="P109" s="39"/>
      <c r="Q109" s="39"/>
      <c r="R109" s="39"/>
      <c r="S109" s="39"/>
      <c r="T109" s="39"/>
    </row>
    <row r="110" spans="1:20" ht="15" customHeight="1" x14ac:dyDescent="0.25">
      <c r="A110" s="82">
        <v>1050947613</v>
      </c>
      <c r="B110" s="82" t="s">
        <v>316</v>
      </c>
      <c r="C110" s="82" t="s">
        <v>317</v>
      </c>
      <c r="D110" s="82" t="s">
        <v>86</v>
      </c>
      <c r="E110" s="82" t="s">
        <v>93</v>
      </c>
      <c r="F110" s="1"/>
      <c r="G110" s="43"/>
      <c r="H110" s="44"/>
      <c r="I110" s="1">
        <f t="shared" si="4"/>
        <v>0</v>
      </c>
      <c r="J110" s="46"/>
      <c r="K110" s="39"/>
      <c r="L110" s="39"/>
      <c r="M110" s="39"/>
      <c r="N110" s="39"/>
      <c r="O110" s="39"/>
      <c r="P110" s="39"/>
      <c r="Q110" s="39"/>
      <c r="R110" s="39"/>
      <c r="S110" s="39"/>
      <c r="T110" s="39"/>
    </row>
    <row r="111" spans="1:20" ht="15" customHeight="1" x14ac:dyDescent="0.25">
      <c r="A111" s="82">
        <v>1088031290</v>
      </c>
      <c r="B111" s="82" t="s">
        <v>318</v>
      </c>
      <c r="C111" s="82" t="s">
        <v>319</v>
      </c>
      <c r="D111" s="82" t="s">
        <v>67</v>
      </c>
      <c r="E111" s="82" t="s">
        <v>74</v>
      </c>
      <c r="F111" s="1"/>
      <c r="G111" s="43"/>
      <c r="H111" s="44"/>
      <c r="I111" s="1">
        <f t="shared" si="4"/>
        <v>0</v>
      </c>
      <c r="J111" s="46"/>
      <c r="K111" s="39"/>
      <c r="L111" s="39"/>
      <c r="M111" s="39"/>
      <c r="N111" s="39"/>
      <c r="O111" s="39"/>
      <c r="P111" s="39"/>
      <c r="Q111" s="39"/>
      <c r="R111" s="39"/>
      <c r="S111" s="39"/>
      <c r="T111" s="39"/>
    </row>
    <row r="112" spans="1:20" ht="15" customHeight="1" x14ac:dyDescent="0.25">
      <c r="A112" s="82">
        <v>85436256</v>
      </c>
      <c r="B112" s="82" t="s">
        <v>320</v>
      </c>
      <c r="C112" s="82" t="s">
        <v>321</v>
      </c>
      <c r="D112" s="82" t="s">
        <v>322</v>
      </c>
      <c r="E112" s="83"/>
      <c r="F112" s="1"/>
      <c r="G112" s="43"/>
      <c r="H112" s="44"/>
      <c r="I112" s="1">
        <f t="shared" si="4"/>
        <v>0</v>
      </c>
      <c r="J112" s="46"/>
      <c r="K112" s="39"/>
      <c r="L112" s="39"/>
      <c r="M112" s="39"/>
      <c r="N112" s="39"/>
      <c r="O112" s="39"/>
      <c r="P112" s="39"/>
      <c r="Q112" s="39"/>
      <c r="R112" s="39"/>
      <c r="S112" s="39"/>
      <c r="T112" s="39"/>
    </row>
    <row r="113" spans="1:20" ht="15" customHeight="1" x14ac:dyDescent="0.25">
      <c r="A113" s="82">
        <v>1085335419</v>
      </c>
      <c r="B113" s="82" t="s">
        <v>323</v>
      </c>
      <c r="C113" s="82" t="s">
        <v>324</v>
      </c>
      <c r="D113" s="82" t="s">
        <v>57</v>
      </c>
      <c r="E113" s="83"/>
      <c r="F113" s="1"/>
      <c r="G113" s="43"/>
      <c r="H113" s="44"/>
      <c r="I113" s="1">
        <f t="shared" si="4"/>
        <v>0</v>
      </c>
      <c r="J113" s="46"/>
      <c r="K113" s="39"/>
      <c r="L113" s="39"/>
      <c r="M113" s="39"/>
      <c r="N113" s="39"/>
      <c r="O113" s="39"/>
      <c r="P113" s="39"/>
      <c r="Q113" s="39"/>
      <c r="R113" s="39"/>
      <c r="S113" s="39"/>
      <c r="T113" s="39"/>
    </row>
    <row r="114" spans="1:20" ht="15" customHeight="1" x14ac:dyDescent="0.25">
      <c r="A114" s="82">
        <v>1083003177</v>
      </c>
      <c r="B114" s="82" t="s">
        <v>325</v>
      </c>
      <c r="C114" s="82" t="s">
        <v>326</v>
      </c>
      <c r="D114" s="82" t="s">
        <v>60</v>
      </c>
      <c r="E114" s="82" t="s">
        <v>40</v>
      </c>
      <c r="F114" s="1"/>
      <c r="G114" s="43"/>
      <c r="H114" s="44"/>
      <c r="I114" s="1">
        <f t="shared" si="4"/>
        <v>0</v>
      </c>
      <c r="J114" s="46"/>
      <c r="K114" s="39"/>
      <c r="L114" s="39"/>
      <c r="M114" s="39"/>
      <c r="N114" s="39"/>
      <c r="O114" s="39"/>
      <c r="P114" s="39"/>
      <c r="Q114" s="39"/>
      <c r="R114" s="39"/>
      <c r="S114" s="39"/>
      <c r="T114" s="39"/>
    </row>
    <row r="115" spans="1:20" ht="15" customHeight="1" x14ac:dyDescent="0.25">
      <c r="A115" s="39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</row>
    <row r="116" spans="1:20" ht="15" customHeight="1" x14ac:dyDescent="0.25">
      <c r="A116" s="39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</row>
    <row r="117" spans="1:20" ht="15" customHeight="1" x14ac:dyDescent="0.25">
      <c r="A117" s="39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</row>
    <row r="118" spans="1:20" ht="15" customHeight="1" x14ac:dyDescent="0.25">
      <c r="A118" s="39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</row>
    <row r="119" spans="1:20" ht="15" customHeight="1" x14ac:dyDescent="0.25">
      <c r="A119" s="39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</row>
    <row r="120" spans="1:20" ht="15" customHeight="1" x14ac:dyDescent="0.25">
      <c r="A120" s="39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</row>
    <row r="121" spans="1:20" ht="15" customHeight="1" x14ac:dyDescent="0.25">
      <c r="A121" s="39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</row>
    <row r="122" spans="1:20" ht="15" customHeight="1" x14ac:dyDescent="0.25">
      <c r="A122" s="39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</row>
    <row r="123" spans="1:20" ht="15" customHeight="1" x14ac:dyDescent="0.25">
      <c r="A123" s="39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</row>
    <row r="124" spans="1:20" ht="15" customHeight="1" x14ac:dyDescent="0.25">
      <c r="A124" s="39"/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</row>
    <row r="125" spans="1:20" ht="15" customHeight="1" x14ac:dyDescent="0.25">
      <c r="A125" s="39"/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</row>
    <row r="126" spans="1:20" ht="15" customHeight="1" x14ac:dyDescent="0.25">
      <c r="A126" s="39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</row>
    <row r="127" spans="1:20" ht="15" customHeight="1" x14ac:dyDescent="0.25">
      <c r="A127" s="39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</row>
    <row r="128" spans="1:20" ht="15" customHeight="1" x14ac:dyDescent="0.25">
      <c r="A128" s="39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</row>
    <row r="129" spans="1:20" ht="15" customHeight="1" x14ac:dyDescent="0.25">
      <c r="A129" s="39"/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</row>
    <row r="130" spans="1:20" ht="15" customHeight="1" x14ac:dyDescent="0.25">
      <c r="A130" s="39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</row>
    <row r="131" spans="1:20" ht="15" customHeight="1" x14ac:dyDescent="0.25">
      <c r="A131" s="39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</row>
    <row r="132" spans="1:20" ht="15" customHeight="1" x14ac:dyDescent="0.25">
      <c r="A132" s="39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</row>
    <row r="133" spans="1:20" ht="15" customHeight="1" x14ac:dyDescent="0.25">
      <c r="A133" s="39"/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</row>
    <row r="134" spans="1:20" ht="15" customHeight="1" x14ac:dyDescent="0.25">
      <c r="A134" s="39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</row>
    <row r="135" spans="1:20" ht="15" customHeight="1" x14ac:dyDescent="0.25">
      <c r="A135" s="39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</row>
  </sheetData>
  <sheetProtection algorithmName="SHA-512" hashValue="4m0L+CSs6L2EdC+hr8SxLSUVHGyECAdl6aKWA3oVujojbNWga5LTniA5D3yQsFTlPD9ArgG4hDeSUloKxXNx3Q==" saltValue="TMoVQx2MzLWeOzvJCTysIw==" spinCount="100000" sheet="1" objects="1" scenarios="1" autoFilter="0"/>
  <autoFilter ref="A14:I31" xr:uid="{00000000-0001-0000-0000-000000000000}"/>
  <mergeCells count="30">
    <mergeCell ref="K15:O15"/>
    <mergeCell ref="P15:S15"/>
    <mergeCell ref="T15:T16"/>
    <mergeCell ref="F12:I12"/>
    <mergeCell ref="B10:J10"/>
    <mergeCell ref="L10:T10"/>
    <mergeCell ref="A12:B12"/>
    <mergeCell ref="K12:T12"/>
    <mergeCell ref="A13:E13"/>
    <mergeCell ref="F13:I13"/>
    <mergeCell ref="J13:J14"/>
    <mergeCell ref="K13:T14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36458333333333331" right="0.3125" top="0.75" bottom="0.75" header="0" footer="0"/>
  <pageSetup orientation="portrait" r:id="rId1"/>
  <headerFooter>
    <oddHeader>&amp;L&amp;G&amp;RFORMATO PARA NOTAS  DOCENTE
NV-2026-001</oddHeader>
    <oddFooter>&amp;L&amp;"Agency FB,Normal"Elaborado por: Leidy Johana Sanchez -Secretaria Academica
Revisado por: Wimery Monasterios-Directora Programas Virtuales &amp;R&amp;"Agency FB,Negrita"PROGRAMAS DE FORMACIÓN VIRTUAL&amp;"Agency FB,Normal"
Segundo Perido 
TSegundo Modulo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CD039-4AF0-4D57-A649-50D1E6224CAC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Ing. Software (VIRTUAL 3P-3M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Leidy Johana IUD Sanchez</cp:lastModifiedBy>
  <cp:lastPrinted>2026-02-06T14:19:13Z</cp:lastPrinted>
  <dcterms:created xsi:type="dcterms:W3CDTF">2014-05-20T17:55:27Z</dcterms:created>
  <dcterms:modified xsi:type="dcterms:W3CDTF">2026-02-06T21:00:00Z</dcterms:modified>
</cp:coreProperties>
</file>