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9D2AD7B9-B4D8-4B9D-BBD9-A0705D3DE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VZ    3P 2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59" i="4" l="1"/>
  <c r="I60" i="4"/>
  <c r="I61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S22" i="4"/>
  <c r="I22" i="4"/>
  <c r="S21" i="4"/>
  <c r="I21" i="4"/>
  <c r="S20" i="4"/>
  <c r="I20" i="4"/>
  <c r="S19" i="4"/>
  <c r="I19" i="4"/>
  <c r="S18" i="4"/>
  <c r="I18" i="4"/>
  <c r="S17" i="4"/>
  <c r="I17" i="4"/>
  <c r="S16" i="4"/>
  <c r="I16" i="4"/>
</calcChain>
</file>

<file path=xl/sharedStrings.xml><?xml version="1.0" encoding="utf-8"?>
<sst xmlns="http://schemas.openxmlformats.org/spreadsheetml/2006/main" count="245" uniqueCount="186">
  <si>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</si>
  <si>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</si>
  <si>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</si>
  <si>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</si>
  <si>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</si>
  <si>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</si>
  <si>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</si>
  <si>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</si>
  <si>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</si>
  <si>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</si>
  <si>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</si>
  <si>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</si>
  <si>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</si>
  <si>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</si>
  <si>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</si>
  <si>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</si>
  <si>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</si>
  <si>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</si>
  <si>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</si>
  <si>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</si>
  <si>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</si>
  <si>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</si>
  <si>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</si>
  <si>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</si>
  <si>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</si>
  <si>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</si>
  <si>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</si>
  <si>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</si>
  <si>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</si>
  <si>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</si>
  <si>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MARIA</t>
  </si>
  <si>
    <t>VARGAS</t>
  </si>
  <si>
    <t>ANDREA</t>
  </si>
  <si>
    <t>GARCIA</t>
  </si>
  <si>
    <t>SANCHEZ</t>
  </si>
  <si>
    <t>SUAREZ</t>
  </si>
  <si>
    <t>VALENTINA</t>
  </si>
  <si>
    <t>LAURA</t>
  </si>
  <si>
    <t>MARIN</t>
  </si>
  <si>
    <t>JOSE</t>
  </si>
  <si>
    <t>GOMEZ</t>
  </si>
  <si>
    <t>PEREZ</t>
  </si>
  <si>
    <t>PAULA</t>
  </si>
  <si>
    <t>TATIANA</t>
  </si>
  <si>
    <t>LEIDY</t>
  </si>
  <si>
    <t>CRUZ</t>
  </si>
  <si>
    <t>RINCON</t>
  </si>
  <si>
    <t>CAROLINA</t>
  </si>
  <si>
    <t>ALEJANDRA</t>
  </si>
  <si>
    <t>PALACIOS</t>
  </si>
  <si>
    <t>16 DE JUNIO  AL 15 DE JULIO DEL 2026</t>
  </si>
  <si>
    <t>SANTIAGO</t>
  </si>
  <si>
    <t>JUAN</t>
  </si>
  <si>
    <t>DIEGO</t>
  </si>
  <si>
    <t>FERNANDO</t>
  </si>
  <si>
    <t>SOFIA</t>
  </si>
  <si>
    <t>ORTIZ</t>
  </si>
  <si>
    <t>DIAZ</t>
  </si>
  <si>
    <t>CARLOS</t>
  </si>
  <si>
    <t>FELIPE</t>
  </si>
  <si>
    <t>ROJAS</t>
  </si>
  <si>
    <t>CORTES</t>
  </si>
  <si>
    <t>HERNANDEZ</t>
  </si>
  <si>
    <t>ROMERO</t>
  </si>
  <si>
    <t xml:space="preserve">MEDICINA VETERINARIA Y ZOOTECNIA </t>
  </si>
  <si>
    <t>ARDILA</t>
  </si>
  <si>
    <t>ANGIE</t>
  </si>
  <si>
    <t>CRISTINA</t>
  </si>
  <si>
    <t>CALDERON</t>
  </si>
  <si>
    <t>EDUARDO</t>
  </si>
  <si>
    <t>DEISY</t>
  </si>
  <si>
    <t>DEL PILAR</t>
  </si>
  <si>
    <t>AGUDELO</t>
  </si>
  <si>
    <t>VIVIANA</t>
  </si>
  <si>
    <t>PERDOMO</t>
  </si>
  <si>
    <t>RESTREPO</t>
  </si>
  <si>
    <t>DIANA</t>
  </si>
  <si>
    <t>KAREN</t>
  </si>
  <si>
    <t xml:space="preserve">INFECTOLOGIA </t>
  </si>
  <si>
    <t xml:space="preserve">TERCERO </t>
  </si>
  <si>
    <t xml:space="preserve">SEGUNDO </t>
  </si>
  <si>
    <t>STEVEN</t>
  </si>
  <si>
    <t>LEIDER</t>
  </si>
  <si>
    <t>AREVALO</t>
  </si>
  <si>
    <t>VIASUS</t>
  </si>
  <si>
    <t>GISSELLE</t>
  </si>
  <si>
    <t>ARISTIZABAL</t>
  </si>
  <si>
    <t>JIMENEZ</t>
  </si>
  <si>
    <t>JOHN</t>
  </si>
  <si>
    <t>ANDERSON</t>
  </si>
  <si>
    <t>BARBOSA</t>
  </si>
  <si>
    <t>GAMBOA</t>
  </si>
  <si>
    <t>MARCELA</t>
  </si>
  <si>
    <t>BASTIDAS</t>
  </si>
  <si>
    <t>MELO</t>
  </si>
  <si>
    <t>JESICA</t>
  </si>
  <si>
    <t>BELTRAN</t>
  </si>
  <si>
    <t>BOLAÑO</t>
  </si>
  <si>
    <t>BONETT</t>
  </si>
  <si>
    <t>YALEXIS</t>
  </si>
  <si>
    <t>SABETH</t>
  </si>
  <si>
    <t>BULLA</t>
  </si>
  <si>
    <t>IVONNE</t>
  </si>
  <si>
    <t>DAYANNY</t>
  </si>
  <si>
    <t>CASTAÑEDA</t>
  </si>
  <si>
    <t>SHARA</t>
  </si>
  <si>
    <t>MILENA</t>
  </si>
  <si>
    <t>COPETE</t>
  </si>
  <si>
    <t>MAURICIO</t>
  </si>
  <si>
    <t>MOSQUERA</t>
  </si>
  <si>
    <t>PEROZO</t>
  </si>
  <si>
    <t>YEFFERSON</t>
  </si>
  <si>
    <t>DUARTE</t>
  </si>
  <si>
    <t>MEZA</t>
  </si>
  <si>
    <t>LEYDI</t>
  </si>
  <si>
    <t>JOHANA</t>
  </si>
  <si>
    <t>EUSSE</t>
  </si>
  <si>
    <t>DELGADO</t>
  </si>
  <si>
    <t>TIFFANY</t>
  </si>
  <si>
    <t>GAITAN</t>
  </si>
  <si>
    <t>ÑUNGO</t>
  </si>
  <si>
    <t>CLAUDIA</t>
  </si>
  <si>
    <t>GALINDO</t>
  </si>
  <si>
    <t>PARRA</t>
  </si>
  <si>
    <t>LINA</t>
  </si>
  <si>
    <t>ALEJANDRO</t>
  </si>
  <si>
    <t>SALCEDO</t>
  </si>
  <si>
    <t>LILIA</t>
  </si>
  <si>
    <t>GUERRERO</t>
  </si>
  <si>
    <t>GALVIS</t>
  </si>
  <si>
    <t>JENIFER</t>
  </si>
  <si>
    <t>QUIÑONES</t>
  </si>
  <si>
    <t>CESAR</t>
  </si>
  <si>
    <t>GABRIEL</t>
  </si>
  <si>
    <t>HOYOS</t>
  </si>
  <si>
    <t>LUZ</t>
  </si>
  <si>
    <t>STEFANI</t>
  </si>
  <si>
    <t>LASSO</t>
  </si>
  <si>
    <t>ARANGO</t>
  </si>
  <si>
    <t>ANTONIO</t>
  </si>
  <si>
    <t>LEAL</t>
  </si>
  <si>
    <t>CARMONA</t>
  </si>
  <si>
    <t>OROZCO</t>
  </si>
  <si>
    <t>CINDY</t>
  </si>
  <si>
    <t>MENDOZA</t>
  </si>
  <si>
    <t>BRAND</t>
  </si>
  <si>
    <t>RAMON</t>
  </si>
  <si>
    <t>ALEXANDER</t>
  </si>
  <si>
    <t>NEUQUE</t>
  </si>
  <si>
    <t>TIBAQUICHA</t>
  </si>
  <si>
    <t>XIMENA</t>
  </si>
  <si>
    <t>CASTAÑO</t>
  </si>
  <si>
    <t>PACHON</t>
  </si>
  <si>
    <t>MERCHAN</t>
  </si>
  <si>
    <t>PARRADO</t>
  </si>
  <si>
    <t>LINARES</t>
  </si>
  <si>
    <t>YORELY</t>
  </si>
  <si>
    <t>PINTO</t>
  </si>
  <si>
    <t>ANGEEI</t>
  </si>
  <si>
    <t>QUIROGA</t>
  </si>
  <si>
    <t>GIL</t>
  </si>
  <si>
    <t>MARYURY</t>
  </si>
  <si>
    <t>LOCARNO</t>
  </si>
  <si>
    <t>EDWAR</t>
  </si>
  <si>
    <t>VASCO</t>
  </si>
  <si>
    <t>NANCY</t>
  </si>
  <si>
    <t>MABEL</t>
  </si>
  <si>
    <t>RUEDA</t>
  </si>
  <si>
    <t>BRAYAN</t>
  </si>
  <si>
    <t>SAAVEDRA</t>
  </si>
  <si>
    <t>NIETO</t>
  </si>
  <si>
    <t>TORRES</t>
  </si>
  <si>
    <t>LADINO</t>
  </si>
  <si>
    <t>JAIRO</t>
  </si>
  <si>
    <t>URREGO</t>
  </si>
  <si>
    <t>MILEYDI</t>
  </si>
  <si>
    <t>VANEGAS</t>
  </si>
  <si>
    <t>VIOLETA</t>
  </si>
  <si>
    <t>VELASQUEZ</t>
  </si>
  <si>
    <t>LORA</t>
  </si>
  <si>
    <t>LAURE</t>
  </si>
  <si>
    <t>VELÁSQUEZ</t>
  </si>
  <si>
    <t>ANA</t>
  </si>
  <si>
    <t xml:space="preserve">DADO DE BAJA </t>
  </si>
  <si>
    <t xml:space="preserve">AULA INACTIVA </t>
  </si>
  <si>
    <t xml:space="preserve">EDWIN MORALES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</si>
</sst>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1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30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35" xfId="0" applyFont="1" applyBorder="1" applyAlignment="1"/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/>
    </xf>
    <xf numFmtId="0" fontId="2" fillId="10" borderId="35" xfId="0" applyFont="1" applyFill="1" applyBorder="1" applyAlignment="1">
      <alignment horizontal="center" vertical="center"/>
    </xf>
    <xf numFmtId="0" fontId="30" fillId="2" borderId="12" xfId="0" applyFont="1" applyFill="1" applyBorder="1" applyAlignment="1" applyProtection="1">
      <alignment horizontal="center" vertical="center"/>
      <protection locked="0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1" fillId="14" borderId="35" xfId="0" applyFont="1" applyFill="1" applyBorder="1" applyAlignment="1">
      <alignment horizontal="center" vertical="center"/>
    </xf>
    <xf numFmtId="0" fontId="31" fillId="15" borderId="35" xfId="0" applyFont="1" applyFill="1" applyBorder="1" applyAlignment="1">
      <alignment horizontal="center" vertical="center"/>
    </xf>
    <xf numFmtId="0" fontId="31" fillId="12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32" fillId="11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23" fillId="16" borderId="30" xfId="0" applyFont="1" applyFill="1" applyBorder="1" applyAlignment="1" applyProtection="1">
      <alignment horizontal="center" vertical="center"/>
      <protection locked="0"/>
    </xf>
    <xf numFmtId="0" fontId="23" fillId="16" borderId="12" xfId="0" applyFont="1" applyFill="1" applyBorder="1" applyAlignment="1" applyProtection="1">
      <alignment horizontal="center" vertical="center"/>
      <protection locked="0"/>
    </xf>
    <xf numFmtId="0" fontId="23" fillId="16" borderId="13" xfId="0" applyFont="1" applyFill="1" applyBorder="1" applyAlignment="1" applyProtection="1">
      <alignment horizontal="center" vertical="center"/>
      <protection locked="0"/>
    </xf>
    <xf numFmtId="0" fontId="15" fillId="16" borderId="30" xfId="0" applyFont="1" applyFill="1" applyBorder="1" applyAlignment="1" applyProtection="1">
      <alignment horizontal="center"/>
      <protection locked="0"/>
    </xf>
    <xf numFmtId="0" fontId="15" fillId="16" borderId="12" xfId="0" applyFont="1" applyFill="1" applyBorder="1" applyAlignment="1" applyProtection="1">
      <alignment horizontal="center"/>
      <protection locked="0"/>
    </xf>
    <xf numFmtId="0" fontId="23" fillId="17" borderId="30" xfId="0" applyFont="1" applyFill="1" applyBorder="1" applyAlignment="1" applyProtection="1">
      <alignment horizontal="center" vertical="center"/>
      <protection locked="0"/>
    </xf>
    <xf numFmtId="0" fontId="23" fillId="17" borderId="12" xfId="0" applyFont="1" applyFill="1" applyBorder="1" applyAlignment="1" applyProtection="1">
      <alignment horizontal="center" vertical="center"/>
      <protection locked="0"/>
    </xf>
    <xf numFmtId="0" fontId="23" fillId="17" borderId="13" xfId="0" applyFont="1" applyFill="1" applyBorder="1" applyAlignment="1" applyProtection="1">
      <alignment horizontal="center" vertical="center"/>
      <protection locked="0"/>
    </xf>
    <xf numFmtId="0" fontId="15" fillId="17" borderId="30" xfId="0" applyFont="1" applyFill="1" applyBorder="1" applyAlignment="1" applyProtection="1">
      <alignment horizontal="center"/>
      <protection locked="0"/>
    </xf>
    <xf numFmtId="0" fontId="15" fillId="17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6"/>
  <sheetViews>
    <sheetView tabSelected="1" view="pageLayout" topLeftCell="A8" zoomScale="85" zoomScaleNormal="85" zoomScalePageLayoutView="85" workbookViewId="0">
      <selection activeCell="F25" sqref="F2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36" t="s">
        <v>0</v>
      </c>
      <c r="B1" s="122"/>
      <c r="C1" s="122"/>
      <c r="D1" s="122"/>
      <c r="E1" s="122"/>
      <c r="F1" s="122"/>
      <c r="G1" s="122"/>
      <c r="H1" s="122"/>
      <c r="I1" s="122"/>
      <c r="J1" s="123"/>
      <c r="K1" s="136" t="s">
        <v>1</v>
      </c>
      <c r="L1" s="122"/>
      <c r="M1" s="122"/>
      <c r="N1" s="122"/>
      <c r="O1" s="122"/>
      <c r="P1" s="122"/>
      <c r="Q1" s="122"/>
      <c r="R1" s="122"/>
      <c r="S1" s="122"/>
      <c r="T1" s="123"/>
    </row>
    <row r="2" spans="1:26" x14ac:dyDescent="0.25">
      <c r="A2" s="1" t="s">
        <v>2</v>
      </c>
      <c r="B2" s="137" t="s">
        <v>78</v>
      </c>
      <c r="C2" s="125"/>
      <c r="D2" s="125"/>
      <c r="E2" s="125"/>
      <c r="F2" s="125"/>
      <c r="G2" s="125"/>
      <c r="H2" s="125"/>
      <c r="I2" s="125"/>
      <c r="J2" s="126"/>
      <c r="K2" s="1" t="s">
        <v>2</v>
      </c>
      <c r="L2" s="137" t="s">
        <v>78</v>
      </c>
      <c r="M2" s="125"/>
      <c r="N2" s="125"/>
      <c r="O2" s="125"/>
      <c r="P2" s="125"/>
      <c r="Q2" s="125"/>
      <c r="R2" s="125"/>
      <c r="S2" s="125"/>
      <c r="T2" s="126"/>
    </row>
    <row r="3" spans="1:26" x14ac:dyDescent="0.25">
      <c r="A3" s="1" t="s">
        <v>3</v>
      </c>
      <c r="B3" s="133" t="s">
        <v>4</v>
      </c>
      <c r="C3" s="130"/>
      <c r="D3" s="130"/>
      <c r="E3" s="130"/>
      <c r="F3" s="130"/>
      <c r="G3" s="130"/>
      <c r="H3" s="130"/>
      <c r="I3" s="130"/>
      <c r="J3" s="134"/>
      <c r="K3" s="1" t="s">
        <v>3</v>
      </c>
      <c r="L3" s="133" t="s">
        <v>4</v>
      </c>
      <c r="M3" s="130"/>
      <c r="N3" s="130"/>
      <c r="O3" s="130"/>
      <c r="P3" s="130"/>
      <c r="Q3" s="130"/>
      <c r="R3" s="130"/>
      <c r="S3" s="130"/>
      <c r="T3" s="134"/>
    </row>
    <row r="4" spans="1:26" x14ac:dyDescent="0.25">
      <c r="A4" s="1" t="s">
        <v>5</v>
      </c>
      <c r="B4" s="135" t="s">
        <v>64</v>
      </c>
      <c r="C4" s="130"/>
      <c r="D4" s="130"/>
      <c r="E4" s="130"/>
      <c r="F4" s="130"/>
      <c r="G4" s="130"/>
      <c r="H4" s="130"/>
      <c r="I4" s="130"/>
      <c r="J4" s="134"/>
      <c r="K4" s="1" t="s">
        <v>5</v>
      </c>
      <c r="L4" s="135" t="s">
        <v>64</v>
      </c>
      <c r="M4" s="130"/>
      <c r="N4" s="130"/>
      <c r="O4" s="130"/>
      <c r="P4" s="130"/>
      <c r="Q4" s="130"/>
      <c r="R4" s="130"/>
      <c r="S4" s="130"/>
      <c r="T4" s="134"/>
    </row>
    <row r="5" spans="1:26" x14ac:dyDescent="0.25">
      <c r="A5" s="1" t="s">
        <v>6</v>
      </c>
      <c r="B5" s="133" t="s">
        <v>79</v>
      </c>
      <c r="C5" s="130"/>
      <c r="D5" s="130"/>
      <c r="E5" s="130"/>
      <c r="F5" s="130"/>
      <c r="G5" s="130"/>
      <c r="H5" s="130"/>
      <c r="I5" s="130"/>
      <c r="J5" s="134"/>
      <c r="K5" s="1" t="s">
        <v>6</v>
      </c>
      <c r="L5" s="133" t="s">
        <v>79</v>
      </c>
      <c r="M5" s="130"/>
      <c r="N5" s="130"/>
      <c r="O5" s="130"/>
      <c r="P5" s="130"/>
      <c r="Q5" s="130"/>
      <c r="R5" s="130"/>
      <c r="S5" s="130"/>
      <c r="T5" s="134"/>
    </row>
    <row r="6" spans="1:26" x14ac:dyDescent="0.25">
      <c r="A6" s="1" t="s">
        <v>7</v>
      </c>
      <c r="B6" s="133" t="s">
        <v>185</v>
      </c>
      <c r="C6" s="130"/>
      <c r="D6" s="130"/>
      <c r="E6" s="130"/>
      <c r="F6" s="130"/>
      <c r="G6" s="130"/>
      <c r="H6" s="130"/>
      <c r="I6" s="130"/>
      <c r="J6" s="134"/>
      <c r="K6" s="1" t="s">
        <v>7</v>
      </c>
      <c r="L6" s="133" t="s">
        <v>185</v>
      </c>
      <c r="M6" s="130"/>
      <c r="N6" s="130"/>
      <c r="O6" s="130"/>
      <c r="P6" s="130"/>
      <c r="Q6" s="130"/>
      <c r="R6" s="130"/>
      <c r="S6" s="130"/>
      <c r="T6" s="134"/>
    </row>
    <row r="7" spans="1:26" x14ac:dyDescent="0.25">
      <c r="A7" s="1" t="s">
        <v>8</v>
      </c>
      <c r="B7" s="133" t="s">
        <v>50</v>
      </c>
      <c r="C7" s="130"/>
      <c r="D7" s="130"/>
      <c r="E7" s="130"/>
      <c r="F7" s="130"/>
      <c r="G7" s="130"/>
      <c r="H7" s="130"/>
      <c r="I7" s="130"/>
      <c r="J7" s="134"/>
      <c r="K7" s="1" t="s">
        <v>8</v>
      </c>
      <c r="L7" s="133" t="s">
        <v>50</v>
      </c>
      <c r="M7" s="130"/>
      <c r="N7" s="130"/>
      <c r="O7" s="130"/>
      <c r="P7" s="130"/>
      <c r="Q7" s="130"/>
      <c r="R7" s="130"/>
      <c r="S7" s="130"/>
      <c r="T7" s="134"/>
    </row>
    <row r="8" spans="1:26" x14ac:dyDescent="0.25">
      <c r="A8" s="1" t="s">
        <v>9</v>
      </c>
      <c r="B8" s="133" t="s">
        <v>80</v>
      </c>
      <c r="C8" s="130"/>
      <c r="D8" s="130"/>
      <c r="E8" s="130"/>
      <c r="F8" s="130"/>
      <c r="G8" s="130"/>
      <c r="H8" s="130"/>
      <c r="I8" s="130"/>
      <c r="J8" s="134"/>
      <c r="K8" s="1" t="s">
        <v>9</v>
      </c>
      <c r="L8" s="133" t="s">
        <v>80</v>
      </c>
      <c r="M8" s="130"/>
      <c r="N8" s="130"/>
      <c r="O8" s="130"/>
      <c r="P8" s="130"/>
      <c r="Q8" s="130"/>
      <c r="R8" s="130"/>
      <c r="S8" s="130"/>
      <c r="T8" s="134"/>
    </row>
    <row r="9" spans="1:26" x14ac:dyDescent="0.25">
      <c r="A9" s="127" t="s">
        <v>10</v>
      </c>
      <c r="B9" s="122"/>
      <c r="C9" s="122"/>
      <c r="D9" s="122"/>
      <c r="E9" s="122"/>
      <c r="F9" s="122"/>
      <c r="G9" s="122"/>
      <c r="H9" s="122"/>
      <c r="I9" s="122"/>
      <c r="J9" s="123"/>
      <c r="K9" s="127" t="s">
        <v>10</v>
      </c>
      <c r="L9" s="122"/>
      <c r="M9" s="122"/>
      <c r="N9" s="122"/>
      <c r="O9" s="122"/>
      <c r="P9" s="122"/>
      <c r="Q9" s="122"/>
      <c r="R9" s="122"/>
      <c r="S9" s="122"/>
      <c r="T9" s="123"/>
    </row>
    <row r="10" spans="1:26" x14ac:dyDescent="0.25">
      <c r="A10" s="2"/>
      <c r="B10" s="2"/>
      <c r="C10" s="2"/>
      <c r="D10" s="121" t="s">
        <v>11</v>
      </c>
      <c r="E10" s="122"/>
      <c r="F10" s="123"/>
      <c r="G10" s="2"/>
      <c r="H10" s="2"/>
      <c r="I10" s="2"/>
      <c r="J10" s="2"/>
      <c r="K10" s="2"/>
      <c r="L10" s="2"/>
      <c r="M10" s="2"/>
      <c r="N10" s="121" t="s">
        <v>11</v>
      </c>
      <c r="O10" s="122"/>
      <c r="P10" s="123"/>
      <c r="Q10" s="2"/>
      <c r="R10" s="2"/>
      <c r="S10" s="2"/>
      <c r="T10" s="2"/>
    </row>
    <row r="11" spans="1:26" x14ac:dyDescent="0.25">
      <c r="A11" s="1" t="s">
        <v>12</v>
      </c>
      <c r="B11" s="124"/>
      <c r="C11" s="125"/>
      <c r="D11" s="125"/>
      <c r="E11" s="125"/>
      <c r="F11" s="125"/>
      <c r="G11" s="125"/>
      <c r="H11" s="125"/>
      <c r="I11" s="125"/>
      <c r="J11" s="126"/>
      <c r="K11" s="1" t="s">
        <v>12</v>
      </c>
      <c r="L11" s="127"/>
      <c r="M11" s="122"/>
      <c r="N11" s="122"/>
      <c r="O11" s="122"/>
      <c r="P11" s="122"/>
      <c r="Q11" s="122"/>
      <c r="R11" s="122"/>
      <c r="S11" s="122"/>
      <c r="T11" s="123"/>
    </row>
    <row r="12" spans="1:26" ht="30.75" customHeight="1" x14ac:dyDescent="0.3">
      <c r="A12" s="128" t="s">
        <v>13</v>
      </c>
      <c r="B12" s="123"/>
      <c r="C12" s="3" t="s">
        <v>14</v>
      </c>
      <c r="D12" s="4" t="s">
        <v>15</v>
      </c>
      <c r="E12" s="5" t="s">
        <v>16</v>
      </c>
      <c r="F12" s="129" t="s">
        <v>17</v>
      </c>
      <c r="G12" s="130"/>
      <c r="H12" s="131"/>
      <c r="I12" s="2"/>
      <c r="J12" s="2"/>
      <c r="K12" s="132" t="s">
        <v>18</v>
      </c>
      <c r="L12" s="130"/>
      <c r="M12" s="130"/>
      <c r="N12" s="130"/>
      <c r="O12" s="130"/>
      <c r="P12" s="130"/>
      <c r="Q12" s="130"/>
      <c r="R12" s="130"/>
      <c r="S12" s="130"/>
      <c r="T12" s="131"/>
    </row>
    <row r="13" spans="1:26" x14ac:dyDescent="0.25">
      <c r="A13" s="95" t="s">
        <v>19</v>
      </c>
      <c r="B13" s="96"/>
      <c r="C13" s="96"/>
      <c r="D13" s="96"/>
      <c r="E13" s="97"/>
      <c r="F13" s="101"/>
      <c r="G13" s="102"/>
      <c r="H13" s="102"/>
      <c r="I13" s="102"/>
      <c r="J13" s="103"/>
      <c r="K13" s="104" t="s">
        <v>19</v>
      </c>
      <c r="L13" s="105"/>
      <c r="M13" s="105"/>
      <c r="N13" s="105"/>
      <c r="O13" s="106"/>
      <c r="P13" s="110"/>
      <c r="Q13" s="111"/>
      <c r="R13" s="111"/>
      <c r="S13" s="111"/>
      <c r="T13" s="112"/>
    </row>
    <row r="14" spans="1:26" x14ac:dyDescent="0.25">
      <c r="A14" s="98"/>
      <c r="B14" s="99"/>
      <c r="C14" s="99"/>
      <c r="D14" s="99"/>
      <c r="E14" s="100"/>
      <c r="F14" s="113" t="s">
        <v>20</v>
      </c>
      <c r="G14" s="114"/>
      <c r="H14" s="114"/>
      <c r="I14" s="115"/>
      <c r="J14" s="116" t="s">
        <v>21</v>
      </c>
      <c r="K14" s="107"/>
      <c r="L14" s="108"/>
      <c r="M14" s="108"/>
      <c r="N14" s="108"/>
      <c r="O14" s="109"/>
      <c r="P14" s="118" t="s">
        <v>20</v>
      </c>
      <c r="Q14" s="111"/>
      <c r="R14" s="111"/>
      <c r="S14" s="112"/>
      <c r="T14" s="119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17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40" t="s">
        <v>27</v>
      </c>
      <c r="T15" s="120"/>
    </row>
    <row r="16" spans="1:26" ht="17.25" customHeight="1" x14ac:dyDescent="0.25">
      <c r="A16" s="143">
        <v>1003566050</v>
      </c>
      <c r="B16" s="143" t="s">
        <v>72</v>
      </c>
      <c r="C16" s="143" t="s">
        <v>63</v>
      </c>
      <c r="D16" s="143" t="s">
        <v>81</v>
      </c>
      <c r="E16" s="144"/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45">
        <v>1007157663</v>
      </c>
      <c r="B17" s="145" t="s">
        <v>65</v>
      </c>
      <c r="C17" s="145" t="s">
        <v>34</v>
      </c>
      <c r="D17" s="145" t="s">
        <v>82</v>
      </c>
      <c r="E17" s="145" t="s">
        <v>29</v>
      </c>
      <c r="F17" s="153"/>
      <c r="G17" s="154"/>
      <c r="H17" s="154"/>
      <c r="I17" s="155">
        <f t="shared" ref="I17:I75" si="0">F17*0.3+G17*0.3+H17*0.4</f>
        <v>0</v>
      </c>
      <c r="J17" s="28" t="s">
        <v>184</v>
      </c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43">
        <v>1000455971</v>
      </c>
      <c r="B18" s="143" t="s">
        <v>83</v>
      </c>
      <c r="C18" s="143" t="s">
        <v>84</v>
      </c>
      <c r="D18" s="143" t="s">
        <v>85</v>
      </c>
      <c r="E18" s="143" t="s">
        <v>32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46">
        <v>8033297</v>
      </c>
      <c r="B19" s="146" t="s">
        <v>86</v>
      </c>
      <c r="C19" s="146" t="s">
        <v>87</v>
      </c>
      <c r="D19" s="146" t="s">
        <v>88</v>
      </c>
      <c r="E19" s="146" t="s">
        <v>89</v>
      </c>
      <c r="F19" s="158"/>
      <c r="G19" s="159"/>
      <c r="H19" s="159"/>
      <c r="I19" s="160">
        <f t="shared" si="0"/>
        <v>0</v>
      </c>
      <c r="J19" s="38" t="s">
        <v>183</v>
      </c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43">
        <v>1099206123</v>
      </c>
      <c r="B20" s="143" t="s">
        <v>90</v>
      </c>
      <c r="C20" s="143" t="s">
        <v>91</v>
      </c>
      <c r="D20" s="143" t="s">
        <v>76</v>
      </c>
      <c r="E20" s="143" t="s">
        <v>92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43">
        <v>1088736662</v>
      </c>
      <c r="B21" s="143" t="s">
        <v>93</v>
      </c>
      <c r="C21" s="143" t="s">
        <v>94</v>
      </c>
      <c r="D21" s="143" t="s">
        <v>95</v>
      </c>
      <c r="E21" s="143" t="s">
        <v>48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43">
        <v>1003558164</v>
      </c>
      <c r="B22" s="143" t="s">
        <v>96</v>
      </c>
      <c r="C22" s="143" t="s">
        <v>96</v>
      </c>
      <c r="D22" s="143" t="s">
        <v>42</v>
      </c>
      <c r="E22" s="143" t="s">
        <v>32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46">
        <v>1083453645</v>
      </c>
      <c r="B23" s="146" t="s">
        <v>97</v>
      </c>
      <c r="C23" s="146" t="s">
        <v>98</v>
      </c>
      <c r="D23" s="146" t="s">
        <v>99</v>
      </c>
      <c r="E23" s="146" t="s">
        <v>100</v>
      </c>
      <c r="F23" s="158"/>
      <c r="G23" s="159"/>
      <c r="H23" s="159"/>
      <c r="I23" s="160">
        <f t="shared" si="0"/>
        <v>0</v>
      </c>
      <c r="J23" s="38" t="s">
        <v>183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7">
        <v>1094891700</v>
      </c>
      <c r="B24" s="147" t="s">
        <v>101</v>
      </c>
      <c r="C24" s="147" t="s">
        <v>41</v>
      </c>
      <c r="D24" s="147" t="s">
        <v>102</v>
      </c>
      <c r="E24" s="147" t="s">
        <v>103</v>
      </c>
      <c r="F24" s="92"/>
      <c r="G24" s="93"/>
      <c r="H24" s="93"/>
      <c r="I24" s="94">
        <f t="shared" si="0"/>
        <v>0</v>
      </c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3">
        <v>1095924238</v>
      </c>
      <c r="B25" s="143" t="s">
        <v>104</v>
      </c>
      <c r="C25" s="143" t="s">
        <v>56</v>
      </c>
      <c r="D25" s="143" t="s">
        <v>105</v>
      </c>
      <c r="E25" s="143" t="s">
        <v>106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3">
        <v>4516525</v>
      </c>
      <c r="B26" s="143" t="s">
        <v>107</v>
      </c>
      <c r="C26" s="143" t="s">
        <v>28</v>
      </c>
      <c r="D26" s="143" t="s">
        <v>58</v>
      </c>
      <c r="E26" s="143" t="s">
        <v>108</v>
      </c>
      <c r="F26" s="69"/>
      <c r="G26" s="70"/>
      <c r="H26" s="70"/>
      <c r="I26" s="53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3">
        <v>1107510177</v>
      </c>
      <c r="B27" s="143" t="s">
        <v>61</v>
      </c>
      <c r="C27" s="143" t="s">
        <v>109</v>
      </c>
      <c r="D27" s="143" t="s">
        <v>73</v>
      </c>
      <c r="E27" s="143" t="s">
        <v>32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3">
        <v>1090389882</v>
      </c>
      <c r="B28" s="143" t="s">
        <v>57</v>
      </c>
      <c r="C28" s="143" t="s">
        <v>110</v>
      </c>
      <c r="D28" s="143" t="s">
        <v>111</v>
      </c>
      <c r="E28" s="143" t="s">
        <v>69</v>
      </c>
      <c r="F28" s="54"/>
      <c r="G28" s="55"/>
      <c r="H28" s="55"/>
      <c r="I28" s="53">
        <f t="shared" si="0"/>
        <v>0</v>
      </c>
      <c r="J28" s="7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6">
        <v>1095827961</v>
      </c>
      <c r="B29" s="146" t="s">
        <v>112</v>
      </c>
      <c r="C29" s="146" t="s">
        <v>113</v>
      </c>
      <c r="D29" s="146" t="s">
        <v>114</v>
      </c>
      <c r="E29" s="146" t="s">
        <v>115</v>
      </c>
      <c r="F29" s="161"/>
      <c r="G29" s="162"/>
      <c r="H29" s="162"/>
      <c r="I29" s="160">
        <f t="shared" si="0"/>
        <v>0</v>
      </c>
      <c r="J29" s="38" t="s">
        <v>183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8">
        <v>1140834438</v>
      </c>
      <c r="B30" s="148" t="s">
        <v>116</v>
      </c>
      <c r="C30" s="148" t="s">
        <v>117</v>
      </c>
      <c r="D30" s="148" t="s">
        <v>118</v>
      </c>
      <c r="E30" s="148" t="s">
        <v>32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3">
        <v>52154371</v>
      </c>
      <c r="B31" s="143" t="s">
        <v>119</v>
      </c>
      <c r="C31" s="143" t="s">
        <v>120</v>
      </c>
      <c r="D31" s="143" t="s">
        <v>121</v>
      </c>
      <c r="E31" s="143" t="s">
        <v>92</v>
      </c>
      <c r="F31" s="54"/>
      <c r="G31" s="55"/>
      <c r="H31" s="55"/>
      <c r="I31" s="53">
        <f t="shared" si="0"/>
        <v>0</v>
      </c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3">
        <v>1000462911</v>
      </c>
      <c r="B32" s="143" t="s">
        <v>122</v>
      </c>
      <c r="C32" s="143" t="s">
        <v>123</v>
      </c>
      <c r="D32" s="143" t="s">
        <v>124</v>
      </c>
      <c r="E32" s="143" t="s">
        <v>30</v>
      </c>
      <c r="F32" s="54"/>
      <c r="G32" s="55"/>
      <c r="H32" s="55"/>
      <c r="I32" s="53">
        <f t="shared" si="0"/>
        <v>0</v>
      </c>
      <c r="J32" s="7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3">
        <v>1014858926</v>
      </c>
      <c r="B33" s="143" t="s">
        <v>40</v>
      </c>
      <c r="C33" s="143" t="s">
        <v>49</v>
      </c>
      <c r="D33" s="143" t="s">
        <v>52</v>
      </c>
      <c r="E33" s="143" t="s">
        <v>125</v>
      </c>
      <c r="F33" s="69"/>
      <c r="G33" s="70"/>
      <c r="H33" s="70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8">
        <v>1018466155</v>
      </c>
      <c r="B34" s="148" t="s">
        <v>40</v>
      </c>
      <c r="C34" s="148" t="s">
        <v>126</v>
      </c>
      <c r="D34" s="148" t="s">
        <v>127</v>
      </c>
      <c r="E34" s="149" t="s">
        <v>30</v>
      </c>
      <c r="F34" s="54"/>
      <c r="G34" s="55"/>
      <c r="H34" s="55"/>
      <c r="I34" s="53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3">
        <v>1092731176</v>
      </c>
      <c r="B35" s="143" t="s">
        <v>128</v>
      </c>
      <c r="C35" s="143" t="s">
        <v>129</v>
      </c>
      <c r="D35" s="143" t="s">
        <v>130</v>
      </c>
      <c r="E35" s="144"/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3">
        <v>1140853680</v>
      </c>
      <c r="B36" s="143" t="s">
        <v>62</v>
      </c>
      <c r="C36" s="143" t="s">
        <v>131</v>
      </c>
      <c r="D36" s="143" t="s">
        <v>132</v>
      </c>
      <c r="E36" s="143" t="s">
        <v>133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3">
        <v>1067715855</v>
      </c>
      <c r="B37" s="143" t="s">
        <v>134</v>
      </c>
      <c r="C37" s="143" t="s">
        <v>74</v>
      </c>
      <c r="D37" s="143" t="s">
        <v>135</v>
      </c>
      <c r="E37" s="143" t="s">
        <v>136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3">
        <v>1113643632</v>
      </c>
      <c r="B38" s="143" t="s">
        <v>137</v>
      </c>
      <c r="C38" s="143" t="s">
        <v>138</v>
      </c>
      <c r="D38" s="143" t="s">
        <v>139</v>
      </c>
      <c r="E38" s="143" t="s">
        <v>39</v>
      </c>
      <c r="F38" s="54"/>
      <c r="G38" s="55"/>
      <c r="H38" s="55"/>
      <c r="I38" s="53">
        <f t="shared" si="0"/>
        <v>0</v>
      </c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43">
        <v>63465731</v>
      </c>
      <c r="B39" s="143" t="s">
        <v>140</v>
      </c>
      <c r="C39" s="143" t="s">
        <v>141</v>
      </c>
      <c r="D39" s="143" t="s">
        <v>30</v>
      </c>
      <c r="E39" s="143" t="s">
        <v>71</v>
      </c>
      <c r="F39" s="54"/>
      <c r="G39" s="55"/>
      <c r="H39" s="55"/>
      <c r="I39" s="53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43">
        <v>1152185676</v>
      </c>
      <c r="B40" s="143" t="s">
        <v>38</v>
      </c>
      <c r="C40" s="143" t="s">
        <v>142</v>
      </c>
      <c r="D40" s="143" t="s">
        <v>143</v>
      </c>
      <c r="E40" s="144"/>
      <c r="F40" s="54"/>
      <c r="G40" s="55"/>
      <c r="H40" s="55"/>
      <c r="I40" s="53">
        <f t="shared" si="0"/>
        <v>0</v>
      </c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45">
        <v>1030569825</v>
      </c>
      <c r="B41" s="145" t="s">
        <v>144</v>
      </c>
      <c r="C41" s="145" t="s">
        <v>145</v>
      </c>
      <c r="D41" s="145" t="s">
        <v>146</v>
      </c>
      <c r="E41" s="145" t="s">
        <v>147</v>
      </c>
      <c r="F41" s="156"/>
      <c r="G41" s="157"/>
      <c r="H41" s="157"/>
      <c r="I41" s="155">
        <f t="shared" si="0"/>
        <v>0</v>
      </c>
      <c r="J41" s="28" t="s">
        <v>184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43">
        <v>1075246728</v>
      </c>
      <c r="B42" s="143" t="s">
        <v>109</v>
      </c>
      <c r="C42" s="143" t="s">
        <v>45</v>
      </c>
      <c r="D42" s="143" t="s">
        <v>53</v>
      </c>
      <c r="E42" s="143" t="s">
        <v>54</v>
      </c>
      <c r="F42" s="54"/>
      <c r="G42" s="55"/>
      <c r="H42" s="55"/>
      <c r="I42" s="53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3">
        <v>1003565114</v>
      </c>
      <c r="B43" s="143" t="s">
        <v>148</v>
      </c>
      <c r="C43" s="143" t="s">
        <v>149</v>
      </c>
      <c r="D43" s="143" t="s">
        <v>37</v>
      </c>
      <c r="E43" s="143" t="s">
        <v>150</v>
      </c>
      <c r="F43" s="54"/>
      <c r="G43" s="55"/>
      <c r="H43" s="55"/>
      <c r="I43" s="53">
        <f t="shared" si="0"/>
        <v>0</v>
      </c>
      <c r="J43" s="8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43">
        <v>1016716271</v>
      </c>
      <c r="B44" s="143" t="s">
        <v>56</v>
      </c>
      <c r="C44" s="143" t="s">
        <v>151</v>
      </c>
      <c r="D44" s="143" t="s">
        <v>47</v>
      </c>
      <c r="E44" s="144"/>
      <c r="F44" s="54"/>
      <c r="G44" s="55"/>
      <c r="H44" s="55"/>
      <c r="I44" s="53">
        <f t="shared" si="0"/>
        <v>0</v>
      </c>
      <c r="J44" s="7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43">
        <v>1000506299</v>
      </c>
      <c r="B45" s="143" t="s">
        <v>152</v>
      </c>
      <c r="C45" s="143" t="s">
        <v>153</v>
      </c>
      <c r="D45" s="143" t="s">
        <v>37</v>
      </c>
      <c r="E45" s="143" t="s">
        <v>36</v>
      </c>
      <c r="F45" s="54"/>
      <c r="G45" s="55"/>
      <c r="H45" s="55"/>
      <c r="I45" s="53">
        <f t="shared" si="0"/>
        <v>0</v>
      </c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43">
        <v>1123087407</v>
      </c>
      <c r="B46" s="150" t="s">
        <v>154</v>
      </c>
      <c r="C46" s="150" t="s">
        <v>155</v>
      </c>
      <c r="D46" s="150" t="s">
        <v>70</v>
      </c>
      <c r="E46" s="150" t="s">
        <v>156</v>
      </c>
      <c r="F46" s="54"/>
      <c r="G46" s="55"/>
      <c r="H46" s="55"/>
      <c r="I46" s="53">
        <f t="shared" si="0"/>
        <v>0</v>
      </c>
      <c r="J46" s="2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46">
        <v>1121922728</v>
      </c>
      <c r="B47" s="146" t="s">
        <v>41</v>
      </c>
      <c r="C47" s="146" t="s">
        <v>60</v>
      </c>
      <c r="D47" s="146" t="s">
        <v>44</v>
      </c>
      <c r="E47" s="146" t="s">
        <v>73</v>
      </c>
      <c r="F47" s="161"/>
      <c r="G47" s="162"/>
      <c r="H47" s="162"/>
      <c r="I47" s="160">
        <f t="shared" si="0"/>
        <v>0</v>
      </c>
      <c r="J47" s="38" t="s">
        <v>183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43">
        <v>52841317</v>
      </c>
      <c r="B48" s="143" t="s">
        <v>157</v>
      </c>
      <c r="C48" s="143" t="s">
        <v>68</v>
      </c>
      <c r="D48" s="143" t="s">
        <v>158</v>
      </c>
      <c r="E48" s="143" t="s">
        <v>73</v>
      </c>
      <c r="F48" s="54"/>
      <c r="G48" s="55"/>
      <c r="H48" s="55"/>
      <c r="I48" s="53">
        <f t="shared" si="0"/>
        <v>0</v>
      </c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43">
        <v>55306840</v>
      </c>
      <c r="B49" s="150" t="s">
        <v>159</v>
      </c>
      <c r="C49" s="150" t="s">
        <v>160</v>
      </c>
      <c r="D49" s="150" t="s">
        <v>43</v>
      </c>
      <c r="E49" s="150" t="s">
        <v>161</v>
      </c>
      <c r="F49" s="54"/>
      <c r="G49" s="55"/>
      <c r="H49" s="55"/>
      <c r="I49" s="53">
        <f t="shared" si="0"/>
        <v>0</v>
      </c>
      <c r="J49" s="7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43">
        <v>1001788181</v>
      </c>
      <c r="B50" s="143" t="s">
        <v>75</v>
      </c>
      <c r="C50" s="143" t="s">
        <v>162</v>
      </c>
      <c r="D50" s="143" t="s">
        <v>163</v>
      </c>
      <c r="E50" s="144"/>
      <c r="F50" s="54"/>
      <c r="G50" s="55"/>
      <c r="H50" s="55"/>
      <c r="I50" s="53">
        <f t="shared" si="0"/>
        <v>0</v>
      </c>
      <c r="J50" s="3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43">
        <v>1121915490</v>
      </c>
      <c r="B51" s="143" t="s">
        <v>75</v>
      </c>
      <c r="C51" s="143" t="s">
        <v>164</v>
      </c>
      <c r="D51" s="143" t="s">
        <v>30</v>
      </c>
      <c r="E51" s="143" t="s">
        <v>43</v>
      </c>
      <c r="F51" s="54"/>
      <c r="G51" s="55"/>
      <c r="H51" s="55"/>
      <c r="I51" s="53">
        <f t="shared" si="0"/>
        <v>0</v>
      </c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43">
        <v>1071629092</v>
      </c>
      <c r="B52" s="143" t="s">
        <v>46</v>
      </c>
      <c r="C52" s="143" t="s">
        <v>51</v>
      </c>
      <c r="D52" s="143" t="s">
        <v>165</v>
      </c>
      <c r="E52" s="143" t="s">
        <v>166</v>
      </c>
      <c r="F52" s="54"/>
      <c r="G52" s="55"/>
      <c r="H52" s="55"/>
      <c r="I52" s="53">
        <f t="shared" si="0"/>
        <v>0</v>
      </c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43">
        <v>52256215</v>
      </c>
      <c r="B53" s="143" t="s">
        <v>63</v>
      </c>
      <c r="C53" s="143" t="s">
        <v>167</v>
      </c>
      <c r="D53" s="143" t="s">
        <v>124</v>
      </c>
      <c r="E53" s="143" t="s">
        <v>30</v>
      </c>
      <c r="F53" s="54"/>
      <c r="G53" s="55"/>
      <c r="H53" s="55"/>
      <c r="I53" s="53">
        <f t="shared" si="0"/>
        <v>0</v>
      </c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143">
        <v>1144156884</v>
      </c>
      <c r="B54" s="143" t="s">
        <v>34</v>
      </c>
      <c r="C54" s="143" t="s">
        <v>151</v>
      </c>
      <c r="D54" s="143" t="s">
        <v>168</v>
      </c>
      <c r="E54" s="143" t="s">
        <v>59</v>
      </c>
      <c r="F54" s="54"/>
      <c r="G54" s="55"/>
      <c r="H54" s="55"/>
      <c r="I54" s="53">
        <f t="shared" si="0"/>
        <v>0</v>
      </c>
      <c r="J54" s="3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43">
        <v>1012361441</v>
      </c>
      <c r="B55" s="143" t="s">
        <v>34</v>
      </c>
      <c r="C55" s="143" t="s">
        <v>169</v>
      </c>
      <c r="D55" s="143" t="s">
        <v>44</v>
      </c>
      <c r="E55" s="143" t="s">
        <v>115</v>
      </c>
      <c r="F55" s="54"/>
      <c r="G55" s="55"/>
      <c r="H55" s="55"/>
      <c r="I55" s="53">
        <f t="shared" si="0"/>
        <v>0</v>
      </c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43">
        <v>1001299718</v>
      </c>
      <c r="B56" s="143" t="s">
        <v>35</v>
      </c>
      <c r="C56" s="143" t="s">
        <v>170</v>
      </c>
      <c r="D56" s="143" t="s">
        <v>37</v>
      </c>
      <c r="E56" s="143" t="s">
        <v>67</v>
      </c>
      <c r="F56" s="54"/>
      <c r="G56" s="55"/>
      <c r="H56" s="55"/>
      <c r="I56" s="53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3">
        <v>80392728</v>
      </c>
      <c r="B57" s="150" t="s">
        <v>171</v>
      </c>
      <c r="C57" s="150" t="s">
        <v>172</v>
      </c>
      <c r="D57" s="150" t="s">
        <v>88</v>
      </c>
      <c r="E57" s="150" t="s">
        <v>173</v>
      </c>
      <c r="F57" s="54"/>
      <c r="G57" s="55"/>
      <c r="H57" s="55"/>
      <c r="I57" s="53">
        <f t="shared" si="0"/>
        <v>0</v>
      </c>
      <c r="J57" s="3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143">
        <v>1113651850</v>
      </c>
      <c r="B58" s="143" t="s">
        <v>174</v>
      </c>
      <c r="C58" s="143" t="s">
        <v>40</v>
      </c>
      <c r="D58" s="143" t="s">
        <v>77</v>
      </c>
      <c r="E58" s="143" t="s">
        <v>175</v>
      </c>
      <c r="F58" s="54"/>
      <c r="G58" s="55"/>
      <c r="H58" s="55"/>
      <c r="I58" s="53">
        <f t="shared" si="0"/>
        <v>0</v>
      </c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43">
        <v>1010058313</v>
      </c>
      <c r="B59" s="150" t="s">
        <v>176</v>
      </c>
      <c r="C59" s="150" t="s">
        <v>33</v>
      </c>
      <c r="D59" s="150" t="s">
        <v>66</v>
      </c>
      <c r="E59" s="150" t="s">
        <v>177</v>
      </c>
      <c r="F59" s="54"/>
      <c r="G59" s="55"/>
      <c r="H59" s="55"/>
      <c r="I59" s="53">
        <f t="shared" si="0"/>
        <v>0</v>
      </c>
      <c r="J59" s="7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43">
        <v>1193551632</v>
      </c>
      <c r="B60" s="151" t="s">
        <v>178</v>
      </c>
      <c r="C60" s="151" t="s">
        <v>179</v>
      </c>
      <c r="D60" s="151" t="s">
        <v>180</v>
      </c>
      <c r="E60" s="152"/>
      <c r="F60" s="54"/>
      <c r="G60" s="55"/>
      <c r="H60" s="55"/>
      <c r="I60" s="53">
        <f t="shared" si="0"/>
        <v>0</v>
      </c>
      <c r="J60" s="2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46">
        <v>1000412234</v>
      </c>
      <c r="B61" s="146" t="s">
        <v>181</v>
      </c>
      <c r="C61" s="146" t="s">
        <v>31</v>
      </c>
      <c r="D61" s="146" t="s">
        <v>182</v>
      </c>
      <c r="E61" s="146" t="s">
        <v>55</v>
      </c>
      <c r="F61" s="161"/>
      <c r="G61" s="162"/>
      <c r="H61" s="162"/>
      <c r="I61" s="160">
        <f t="shared" si="0"/>
        <v>0</v>
      </c>
      <c r="J61" s="38" t="s">
        <v>183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41"/>
      <c r="B62" s="141"/>
      <c r="C62" s="141"/>
      <c r="D62" s="141"/>
      <c r="E62" s="142"/>
      <c r="F62" s="54"/>
      <c r="G62" s="55"/>
      <c r="H62" s="55"/>
      <c r="I62" s="53"/>
      <c r="J62" s="3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6"/>
      <c r="F63" s="54"/>
      <c r="G63" s="55"/>
      <c r="H63" s="55"/>
      <c r="I63" s="53"/>
      <c r="J63" s="2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7"/>
      <c r="B64" s="87"/>
      <c r="C64" s="87"/>
      <c r="D64" s="87"/>
      <c r="E64" s="88"/>
      <c r="F64" s="54"/>
      <c r="G64" s="55"/>
      <c r="H64" s="55"/>
      <c r="I64" s="53"/>
      <c r="J64" s="3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6"/>
      <c r="F65" s="54"/>
      <c r="G65" s="55"/>
      <c r="H65" s="55"/>
      <c r="I65" s="53"/>
      <c r="J65" s="7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7"/>
      <c r="B66" s="87"/>
      <c r="C66" s="87"/>
      <c r="D66" s="87"/>
      <c r="E66" s="88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7"/>
      <c r="B68" s="87"/>
      <c r="C68" s="87"/>
      <c r="D68" s="87"/>
      <c r="E68" s="88"/>
      <c r="F68" s="54"/>
      <c r="G68" s="55"/>
      <c r="H68" s="55"/>
      <c r="I68" s="53"/>
      <c r="J68" s="3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7" customFormat="1" ht="15.75" customHeight="1" x14ac:dyDescent="0.25">
      <c r="A69" s="85"/>
      <c r="B69" s="85"/>
      <c r="C69" s="85"/>
      <c r="D69" s="85"/>
      <c r="E69" s="89"/>
      <c r="F69" s="54"/>
      <c r="G69" s="55"/>
      <c r="H69" s="55"/>
      <c r="I69" s="53"/>
      <c r="J69" s="58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5.75" customHeight="1" x14ac:dyDescent="0.25">
      <c r="A70" s="85"/>
      <c r="B70" s="85"/>
      <c r="C70" s="85"/>
      <c r="D70" s="85"/>
      <c r="E70" s="86"/>
      <c r="F70" s="54"/>
      <c r="G70" s="55"/>
      <c r="H70" s="55"/>
      <c r="I70" s="53"/>
      <c r="J70" s="3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5"/>
      <c r="B71" s="85"/>
      <c r="C71" s="85"/>
      <c r="D71" s="85"/>
      <c r="E71" s="85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8"/>
      <c r="B72" s="138"/>
      <c r="C72" s="138"/>
      <c r="D72" s="138"/>
      <c r="E72" s="139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7"/>
      <c r="B73" s="87"/>
      <c r="C73" s="87"/>
      <c r="D73" s="87"/>
      <c r="E73" s="88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5"/>
      <c r="B74" s="85"/>
      <c r="C74" s="85"/>
      <c r="D74" s="85"/>
      <c r="E74" s="89"/>
      <c r="F74" s="54"/>
      <c r="G74" s="55"/>
      <c r="H74" s="55"/>
      <c r="I74" s="53"/>
      <c r="J74" s="2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5"/>
      <c r="B75" s="85"/>
      <c r="C75" s="85"/>
      <c r="D75" s="85"/>
      <c r="E75" s="86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7"/>
      <c r="B77" s="87"/>
      <c r="C77" s="87"/>
      <c r="D77" s="87"/>
      <c r="E77" s="88"/>
      <c r="F77" s="54"/>
      <c r="G77" s="55"/>
      <c r="H77" s="55"/>
      <c r="I77" s="53"/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5"/>
      <c r="C79" s="85"/>
      <c r="D79" s="85"/>
      <c r="E79" s="86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7"/>
      <c r="C80" s="87"/>
      <c r="D80" s="87"/>
      <c r="E80" s="88"/>
      <c r="F80" s="54"/>
      <c r="G80" s="55"/>
      <c r="H80" s="55"/>
      <c r="I80" s="53"/>
      <c r="J80" s="3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5"/>
      <c r="B81" s="85"/>
      <c r="C81" s="85"/>
      <c r="D81" s="85"/>
      <c r="E81" s="86"/>
      <c r="F81" s="54"/>
      <c r="G81" s="55"/>
      <c r="H81" s="55"/>
      <c r="I81" s="53"/>
      <c r="J81" s="2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7"/>
      <c r="B82" s="87"/>
      <c r="C82" s="87"/>
      <c r="D82" s="87"/>
      <c r="E82" s="88"/>
      <c r="F82" s="54"/>
      <c r="G82" s="55"/>
      <c r="H82" s="55"/>
      <c r="I82" s="53"/>
      <c r="J82" s="3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57" customFormat="1" ht="15.75" customHeight="1" x14ac:dyDescent="0.25">
      <c r="A83" s="85"/>
      <c r="B83" s="85"/>
      <c r="C83" s="85"/>
      <c r="D83" s="85"/>
      <c r="E83" s="86"/>
      <c r="F83" s="54"/>
      <c r="G83" s="55"/>
      <c r="H83" s="55"/>
      <c r="I83" s="53"/>
      <c r="J83" s="58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15.75" customHeight="1" x14ac:dyDescent="0.25">
      <c r="A84" s="87"/>
      <c r="B84" s="87"/>
      <c r="C84" s="87"/>
      <c r="D84" s="87"/>
      <c r="E84" s="88"/>
      <c r="F84" s="54"/>
      <c r="G84" s="55"/>
      <c r="H84" s="55"/>
      <c r="I84" s="53"/>
      <c r="J84" s="5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9"/>
      <c r="F85" s="54"/>
      <c r="G85" s="55"/>
      <c r="H85" s="55"/>
      <c r="I85" s="53"/>
      <c r="J85" s="3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5"/>
      <c r="B86" s="85"/>
      <c r="C86" s="85"/>
      <c r="D86" s="85"/>
      <c r="E86" s="86"/>
      <c r="F86" s="54"/>
      <c r="G86" s="55"/>
      <c r="H86" s="55"/>
      <c r="I86" s="53"/>
      <c r="J86" s="2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7"/>
      <c r="B87" s="87"/>
      <c r="C87" s="88"/>
      <c r="D87" s="87"/>
      <c r="E87" s="88"/>
      <c r="F87" s="81"/>
      <c r="G87" s="82"/>
      <c r="H87" s="82"/>
      <c r="I87" s="53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5"/>
      <c r="B88" s="85"/>
      <c r="C88" s="85"/>
      <c r="D88" s="85"/>
      <c r="E88" s="86"/>
      <c r="F88" s="83"/>
      <c r="G88" s="84"/>
      <c r="H88" s="84"/>
      <c r="I88" s="53"/>
      <c r="J88" s="29"/>
    </row>
    <row r="89" spans="1:26" ht="15.75" customHeight="1" x14ac:dyDescent="0.25">
      <c r="A89" s="87"/>
      <c r="B89" s="87"/>
      <c r="C89" s="87"/>
      <c r="D89" s="87"/>
      <c r="E89" s="88"/>
      <c r="F89" s="83"/>
      <c r="G89" s="84"/>
      <c r="H89" s="84"/>
      <c r="I89" s="53"/>
      <c r="J89" s="38"/>
    </row>
    <row r="90" spans="1:26" ht="15.75" customHeight="1" x14ac:dyDescent="0.25">
      <c r="A90" s="85"/>
      <c r="B90" s="85"/>
      <c r="C90" s="85"/>
      <c r="D90" s="85"/>
      <c r="E90" s="86"/>
      <c r="F90" s="83"/>
      <c r="G90" s="84"/>
      <c r="H90" s="84"/>
      <c r="I90" s="53"/>
      <c r="J90" s="72"/>
    </row>
    <row r="91" spans="1:26" ht="15.75" customHeight="1" x14ac:dyDescent="0.25">
      <c r="A91" s="85"/>
      <c r="B91" s="85"/>
      <c r="C91" s="85"/>
      <c r="D91" s="85"/>
      <c r="E91" s="89"/>
      <c r="F91" s="83"/>
      <c r="G91" s="84"/>
      <c r="H91" s="84"/>
      <c r="I91" s="53"/>
      <c r="J91" s="38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29"/>
    </row>
    <row r="94" spans="1:26" ht="15.75" customHeight="1" x14ac:dyDescent="0.25">
      <c r="A94" s="90"/>
      <c r="B94" s="90"/>
      <c r="C94" s="90"/>
      <c r="D94" s="90"/>
      <c r="E94" s="91"/>
      <c r="F94" s="83"/>
      <c r="G94" s="84"/>
      <c r="H94" s="84"/>
      <c r="I94" s="53"/>
      <c r="J94" s="38"/>
    </row>
    <row r="95" spans="1:26" s="57" customFormat="1" ht="15.75" customHeight="1" x14ac:dyDescent="0.25">
      <c r="A95" s="87"/>
      <c r="B95" s="87"/>
      <c r="C95" s="87"/>
      <c r="D95" s="87"/>
      <c r="E95" s="88"/>
      <c r="F95" s="83"/>
      <c r="G95" s="84"/>
      <c r="H95" s="84"/>
      <c r="I95" s="53"/>
      <c r="J95" s="58"/>
    </row>
    <row r="96" spans="1:26" ht="15.75" customHeight="1" x14ac:dyDescent="0.25">
      <c r="A96" s="85"/>
      <c r="B96" s="85"/>
      <c r="C96" s="85"/>
      <c r="D96" s="85"/>
      <c r="E96" s="86"/>
      <c r="F96" s="83"/>
      <c r="G96" s="84"/>
      <c r="H96" s="84"/>
      <c r="I96" s="53"/>
      <c r="J96" s="33"/>
    </row>
    <row r="97" spans="1:10" ht="15.75" customHeight="1" x14ac:dyDescent="0.25">
      <c r="A97" s="87"/>
      <c r="B97" s="87"/>
      <c r="C97" s="87"/>
      <c r="D97" s="87"/>
      <c r="E97" s="88"/>
      <c r="F97" s="83"/>
      <c r="G97" s="84"/>
      <c r="H97" s="84"/>
      <c r="I97" s="53"/>
      <c r="J97" s="38"/>
    </row>
    <row r="98" spans="1:10" ht="15.75" customHeight="1" x14ac:dyDescent="0.25">
      <c r="A98" s="85"/>
      <c r="B98" s="85"/>
      <c r="C98" s="85"/>
      <c r="D98" s="85"/>
      <c r="E98" s="86"/>
      <c r="F98" s="83"/>
      <c r="G98" s="84"/>
      <c r="H98" s="84"/>
      <c r="I98" s="53"/>
      <c r="J98" s="29"/>
    </row>
    <row r="99" spans="1:10" ht="16.5" customHeight="1" x14ac:dyDescent="0.25">
      <c r="A99" s="78"/>
      <c r="B99" s="78"/>
      <c r="C99" s="78"/>
      <c r="D99" s="78"/>
      <c r="E99" s="78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36"/>
      <c r="G100" s="37"/>
      <c r="H100" s="37"/>
      <c r="I100" s="53"/>
      <c r="J100" s="29"/>
    </row>
    <row r="101" spans="1:10" ht="15.75" customHeight="1" x14ac:dyDescent="0.25">
      <c r="A101" s="74"/>
      <c r="B101" s="74"/>
      <c r="C101" s="74"/>
      <c r="D101" s="74"/>
      <c r="E101" s="74"/>
      <c r="F101" s="23"/>
      <c r="G101" s="22"/>
      <c r="H101" s="22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5"/>
      <c r="F102" s="66"/>
      <c r="G102" s="67"/>
      <c r="H102" s="67"/>
      <c r="I102" s="53"/>
      <c r="J102" s="38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15.75" customHeight="1" x14ac:dyDescent="0.25">
      <c r="A104" s="74"/>
      <c r="B104" s="74"/>
      <c r="C104" s="74"/>
      <c r="D104" s="74"/>
      <c r="E104" s="74"/>
      <c r="F104" s="23"/>
      <c r="G104" s="22"/>
      <c r="H104" s="22"/>
      <c r="I104" s="53"/>
      <c r="J104" s="30"/>
    </row>
    <row r="105" spans="1:10" ht="26.25" customHeight="1" x14ac:dyDescent="0.25">
      <c r="A105" s="76"/>
      <c r="B105" s="76"/>
      <c r="C105" s="76"/>
      <c r="D105" s="76"/>
      <c r="E105" s="73"/>
      <c r="F105" s="36"/>
      <c r="G105" s="37"/>
      <c r="H105" s="37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29"/>
    </row>
    <row r="107" spans="1:10" ht="15.75" customHeight="1" x14ac:dyDescent="0.25">
      <c r="A107" s="74"/>
      <c r="B107" s="74"/>
      <c r="C107" s="74"/>
      <c r="D107" s="74"/>
      <c r="E107" s="74"/>
      <c r="F107" s="23"/>
      <c r="G107" s="22"/>
      <c r="H107" s="22"/>
      <c r="I107" s="53"/>
      <c r="J107" s="38"/>
    </row>
    <row r="108" spans="1:10" ht="15.75" customHeight="1" x14ac:dyDescent="0.25">
      <c r="A108" s="74"/>
      <c r="B108" s="74"/>
      <c r="C108" s="74"/>
      <c r="D108" s="74"/>
      <c r="E108" s="75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4"/>
      <c r="B110" s="74"/>
      <c r="C110" s="74"/>
      <c r="D110" s="74"/>
      <c r="E110" s="74"/>
      <c r="F110" s="23"/>
      <c r="G110" s="22"/>
      <c r="H110" s="22"/>
      <c r="I110" s="53"/>
      <c r="J110" s="29"/>
    </row>
    <row r="111" spans="1:10" ht="15.75" customHeight="1" x14ac:dyDescent="0.25">
      <c r="A111" s="71"/>
      <c r="B111" s="65"/>
      <c r="C111" s="77"/>
      <c r="D111" s="65"/>
      <c r="E111" s="65"/>
      <c r="F111" s="41"/>
      <c r="G111" s="42"/>
      <c r="H111" s="42"/>
      <c r="I111" s="53"/>
      <c r="J111" s="38"/>
    </row>
    <row r="112" spans="1:10" ht="15.75" customHeight="1" x14ac:dyDescent="0.25">
      <c r="A112" s="64"/>
      <c r="B112" s="64"/>
      <c r="C112" s="64"/>
      <c r="D112" s="64"/>
      <c r="E112" s="64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2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3"/>
      <c r="B116" s="64"/>
      <c r="C116" s="64"/>
      <c r="D116" s="64"/>
      <c r="E116" s="64"/>
      <c r="F116" s="41"/>
      <c r="G116" s="42"/>
      <c r="H116" s="42"/>
      <c r="I116" s="53"/>
      <c r="J116" s="38"/>
    </row>
    <row r="117" spans="1:10" ht="15.75" customHeight="1" x14ac:dyDescent="0.25">
      <c r="A117" s="60"/>
      <c r="B117" s="61"/>
      <c r="C117" s="61"/>
      <c r="D117" s="61"/>
      <c r="E117" s="61"/>
      <c r="F117" s="41"/>
      <c r="G117" s="42"/>
      <c r="H117" s="42"/>
      <c r="I117" s="53"/>
      <c r="J117" s="29"/>
    </row>
    <row r="118" spans="1:10" ht="15.75" customHeight="1" x14ac:dyDescent="0.25">
      <c r="A118" s="60"/>
      <c r="B118" s="61"/>
      <c r="C118" s="61"/>
      <c r="D118" s="61"/>
      <c r="E118" s="62"/>
      <c r="F118" s="41"/>
      <c r="G118" s="42"/>
      <c r="H118" s="42"/>
      <c r="I118" s="53"/>
      <c r="J118" s="49"/>
    </row>
    <row r="119" spans="1:10" ht="15.75" customHeight="1" x14ac:dyDescent="0.25">
      <c r="A119" s="45"/>
      <c r="B119" s="46"/>
      <c r="C119" s="46"/>
      <c r="D119" s="46"/>
      <c r="E119" s="46"/>
      <c r="F119" s="42"/>
      <c r="G119" s="42"/>
      <c r="H119" s="42"/>
      <c r="I119" s="7"/>
      <c r="J119" s="29"/>
    </row>
    <row r="120" spans="1:10" ht="15.75" customHeight="1" x14ac:dyDescent="0.25">
      <c r="A120" s="26"/>
      <c r="B120" s="27"/>
      <c r="C120" s="27"/>
      <c r="D120" s="27"/>
      <c r="E120" s="27"/>
      <c r="F120" s="42"/>
      <c r="G120" s="42"/>
      <c r="H120" s="42"/>
      <c r="I120" s="7"/>
      <c r="J120" s="48"/>
    </row>
    <row r="121" spans="1:10" ht="15.75" customHeight="1" x14ac:dyDescent="0.25">
      <c r="A121" s="27"/>
      <c r="B121" s="27"/>
      <c r="C121" s="27"/>
      <c r="D121" s="27"/>
      <c r="E121" s="27"/>
      <c r="F121" s="42"/>
      <c r="G121" s="42"/>
      <c r="H121" s="42"/>
      <c r="I121" s="25"/>
      <c r="J121" s="21"/>
    </row>
    <row r="122" spans="1:10" ht="15.75" customHeight="1" x14ac:dyDescent="0.25">
      <c r="A122" s="45"/>
      <c r="B122" s="46"/>
      <c r="C122" s="46"/>
      <c r="D122" s="46"/>
      <c r="E122" s="46"/>
      <c r="F122" s="42"/>
      <c r="G122" s="42"/>
      <c r="H122" s="42"/>
      <c r="I122" s="7"/>
      <c r="J122" s="29"/>
    </row>
    <row r="123" spans="1:10" ht="15.75" customHeight="1" x14ac:dyDescent="0.25">
      <c r="A123" s="26"/>
      <c r="B123" s="27"/>
      <c r="C123" s="27"/>
      <c r="D123" s="27"/>
      <c r="E123" s="27"/>
      <c r="F123" s="42"/>
      <c r="G123" s="42"/>
      <c r="H123" s="42"/>
      <c r="I123" s="7"/>
      <c r="J123" s="49"/>
    </row>
    <row r="124" spans="1:10" ht="15.75" customHeight="1" x14ac:dyDescent="0.25">
      <c r="A124" s="45"/>
      <c r="B124" s="46"/>
      <c r="C124" s="46"/>
      <c r="D124" s="46"/>
      <c r="E124" s="35"/>
      <c r="F124" s="42"/>
      <c r="G124" s="42"/>
      <c r="H124" s="42"/>
      <c r="I124" s="25"/>
      <c r="J124" s="29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7"/>
      <c r="J126" s="48"/>
    </row>
    <row r="127" spans="1:10" ht="15.75" customHeight="1" x14ac:dyDescent="0.25">
      <c r="A127" s="26"/>
      <c r="B127" s="27"/>
      <c r="C127" s="27"/>
      <c r="D127" s="27"/>
      <c r="E127" s="27"/>
      <c r="F127" s="42"/>
      <c r="G127" s="42"/>
      <c r="H127" s="42"/>
      <c r="I127" s="25"/>
      <c r="J127" s="48"/>
    </row>
    <row r="128" spans="1:10" ht="15.75" customHeight="1" x14ac:dyDescent="0.25">
      <c r="A128" s="26"/>
      <c r="B128" s="27"/>
      <c r="C128" s="35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2"/>
      <c r="G129" s="42"/>
      <c r="H129" s="42"/>
      <c r="I129" s="7"/>
      <c r="J129" s="48"/>
    </row>
    <row r="130" spans="1:10" ht="15.75" customHeight="1" x14ac:dyDescent="0.25">
      <c r="A130" s="26"/>
      <c r="B130" s="27"/>
      <c r="C130" s="27"/>
      <c r="D130" s="27"/>
      <c r="E130" s="27"/>
      <c r="F130" s="47"/>
      <c r="G130" s="47"/>
      <c r="H130" s="47"/>
      <c r="I130" s="25"/>
      <c r="J130" s="50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rxZD/YIIPwPgStap24YZgpUKqdvFiZJRExuS6QfRZZqfDAZ/mAvorqXAmN4h79WvpBtk7iP72Ejdej5GKFoQ/A==" saltValue="pE1HfqYFBhDcBPmrrG73I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   3P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2026-06-24T22:30:25Z</dcterms:modified>
</cp:coreProperties>
</file>