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48" documentId="8_{FB2CCD65-D131-42DF-B2CB-D4AD5DEDA098}" xr6:coauthVersionLast="47" xr6:coauthVersionMax="47" xr10:uidLastSave="{A1DC9828-665C-4A4E-97B0-686BC9C4D60F}"/>
  <bookViews>
    <workbookView xWindow="-120" yWindow="-120" windowWidth="29040" windowHeight="15720" xr2:uid="{65B47D62-8926-48AF-A800-BC4DF45A2369}"/>
  </bookViews>
  <sheets>
    <sheet name="Derecho GA (VIRTUAL 2P-1M)" sheetId="1" r:id="rId1"/>
  </sheets>
  <definedNames>
    <definedName name="_xlnm._FilterDatabase" localSheetId="0" hidden="1">'Derecho GA (VIRTUAL 2P-1M)'!$A$14:$I$91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8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3" i="1"/>
  <c r="I44" i="1"/>
  <c r="I45" i="1"/>
  <c r="I46" i="1"/>
  <c r="I47" i="1"/>
  <c r="I48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S21" i="1"/>
  <c r="S20" i="1"/>
  <c r="S19" i="1"/>
  <c r="S17" i="1"/>
  <c r="I15" i="1"/>
</calcChain>
</file>

<file path=xl/sharedStrings.xml><?xml version="1.0" encoding="utf-8"?>
<sst xmlns="http://schemas.openxmlformats.org/spreadsheetml/2006/main" count="371" uniqueCount="250">
  <si>
    <t>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</si>
  <si>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</si>
  <si>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</si>
  <si>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</si>
  <si>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</si>
  <si>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</si>
  <si>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</si>
  <si>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</si>
  <si>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</si>
  <si>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</si>
  <si>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</si>
  <si>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t>FIRMA</t>
  </si>
  <si>
    <t>DADO DE BAJA</t>
  </si>
  <si>
    <t>RETIRO</t>
  </si>
  <si>
    <t>APLAZO</t>
  </si>
  <si>
    <t xml:space="preserve">NOTA </t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</si>
  <si>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</si>
  <si>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</si>
  <si>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</si>
  <si>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</si>
  <si>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</si>
  <si>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</si>
  <si>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</si>
  <si>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</si>
  <si>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</si>
  <si>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-</t>
  </si>
  <si>
    <t>ANDREA</t>
  </si>
  <si>
    <t>LAURA</t>
  </si>
  <si>
    <t>CAROLINA</t>
  </si>
  <si>
    <t>FELIPE</t>
  </si>
  <si>
    <t>CARLOS</t>
  </si>
  <si>
    <t>GOMEZ</t>
  </si>
  <si>
    <t>TATIANA</t>
  </si>
  <si>
    <t>VALENTINA</t>
  </si>
  <si>
    <t>ROJAS</t>
  </si>
  <si>
    <t>SANCHEZ</t>
  </si>
  <si>
    <t>ANDRES</t>
  </si>
  <si>
    <t>HERNANDEZ</t>
  </si>
  <si>
    <t>CRUZ</t>
  </si>
  <si>
    <t>RODRIGUEZ</t>
  </si>
  <si>
    <t>ANA</t>
  </si>
  <si>
    <t>MILENA</t>
  </si>
  <si>
    <t>ROMERO</t>
  </si>
  <si>
    <t>SANTIAGO</t>
  </si>
  <si>
    <t>GARCIA</t>
  </si>
  <si>
    <t>ANTONIO</t>
  </si>
  <si>
    <t>MARIA</t>
  </si>
  <si>
    <t>VARGAS</t>
  </si>
  <si>
    <t>JOSE</t>
  </si>
  <si>
    <t>ALEXANDER</t>
  </si>
  <si>
    <t>MARCELA</t>
  </si>
  <si>
    <t>PEREZ</t>
  </si>
  <si>
    <t>TORRES</t>
  </si>
  <si>
    <t>SEGUNDO</t>
  </si>
  <si>
    <t>PRIMERO</t>
  </si>
  <si>
    <t>EDUARDO</t>
  </si>
  <si>
    <t>DUARTE</t>
  </si>
  <si>
    <t>CASTAÑO</t>
  </si>
  <si>
    <t>15 DE ENERO AL 11 DE FEBRERO 2026</t>
  </si>
  <si>
    <t>JAVIER</t>
  </si>
  <si>
    <t>GONZALEZ</t>
  </si>
  <si>
    <t>LUISA</t>
  </si>
  <si>
    <t>FERNANDA</t>
  </si>
  <si>
    <t>ARIAS</t>
  </si>
  <si>
    <t>LOPEZ</t>
  </si>
  <si>
    <t>MICHAEL</t>
  </si>
  <si>
    <t>CARDONA</t>
  </si>
  <si>
    <t>CASTILLO</t>
  </si>
  <si>
    <t>PAOLA</t>
  </si>
  <si>
    <t>CORDOBA</t>
  </si>
  <si>
    <t>KEVIN</t>
  </si>
  <si>
    <t>HERNAN</t>
  </si>
  <si>
    <t>ROSA</t>
  </si>
  <si>
    <t>ELENA</t>
  </si>
  <si>
    <t>FLOREZ</t>
  </si>
  <si>
    <t>RAMIREZ</t>
  </si>
  <si>
    <t>CONTRERAS</t>
  </si>
  <si>
    <t>LIZETH</t>
  </si>
  <si>
    <t>AUGUSTO</t>
  </si>
  <si>
    <t>GUTIERREZ</t>
  </si>
  <si>
    <t>GUZMAN</t>
  </si>
  <si>
    <t>LOAIZA</t>
  </si>
  <si>
    <t>MARTINEZ</t>
  </si>
  <si>
    <t>MEDINA</t>
  </si>
  <si>
    <t>MOLANO</t>
  </si>
  <si>
    <t>MORENO</t>
  </si>
  <si>
    <t>YANETH</t>
  </si>
  <si>
    <t>ORTEGA</t>
  </si>
  <si>
    <t>CASTRO</t>
  </si>
  <si>
    <t>JESUS</t>
  </si>
  <si>
    <t>PINZON</t>
  </si>
  <si>
    <t>VANESSA</t>
  </si>
  <si>
    <t>QUINTERO</t>
  </si>
  <si>
    <t>ARAGON</t>
  </si>
  <si>
    <t>ANGEL</t>
  </si>
  <si>
    <t>RUBIO</t>
  </si>
  <si>
    <t>AGUIRRE</t>
  </si>
  <si>
    <t>JONATHAN</t>
  </si>
  <si>
    <t>ESPINOSA</t>
  </si>
  <si>
    <t>ZORRO</t>
  </si>
  <si>
    <t>AULA INACTIVA</t>
  </si>
  <si>
    <t>LUIS</t>
  </si>
  <si>
    <t>LOZANO</t>
  </si>
  <si>
    <t>BERNAL</t>
  </si>
  <si>
    <t>DAIRO</t>
  </si>
  <si>
    <t>RIAÑO</t>
  </si>
  <si>
    <t>HUMBERTO</t>
  </si>
  <si>
    <t>MANUEL</t>
  </si>
  <si>
    <t>LISANDRO</t>
  </si>
  <si>
    <t>ENRIQUE</t>
  </si>
  <si>
    <t>RICARDO</t>
  </si>
  <si>
    <t>MORA</t>
  </si>
  <si>
    <t>ACOSTA</t>
  </si>
  <si>
    <t>CLAVIJO</t>
  </si>
  <si>
    <t>PEÑA</t>
  </si>
  <si>
    <t>ALEXANDRA</t>
  </si>
  <si>
    <t>LILIANA</t>
  </si>
  <si>
    <t>RUIZ</t>
  </si>
  <si>
    <t>ALFONSO</t>
  </si>
  <si>
    <t>ZAPATA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</si>
  <si>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</si>
  <si>
    <t>DERECHO GRUPO A</t>
  </si>
  <si>
    <t>DERECHO PENAL GENERAL</t>
  </si>
  <si>
    <t>VILMA PILAR RICO</t>
  </si>
  <si>
    <t>ADAME</t>
  </si>
  <si>
    <t>CANTOR</t>
  </si>
  <si>
    <t>BEDOYA</t>
  </si>
  <si>
    <t>LUZ</t>
  </si>
  <si>
    <t>ALEMAÑY</t>
  </si>
  <si>
    <t>TELLO</t>
  </si>
  <si>
    <t>LUCIA</t>
  </si>
  <si>
    <t>ALFARO</t>
  </si>
  <si>
    <t>LESLIE</t>
  </si>
  <si>
    <t>NICOL</t>
  </si>
  <si>
    <t>OLGA</t>
  </si>
  <si>
    <t>ARAQUE</t>
  </si>
  <si>
    <t>ARDILA</t>
  </si>
  <si>
    <t>ALVARO</t>
  </si>
  <si>
    <t>TREJOS</t>
  </si>
  <si>
    <t>TRINIDAD</t>
  </si>
  <si>
    <t>PRIETO</t>
  </si>
  <si>
    <t>AGUSTIN</t>
  </si>
  <si>
    <t>AYERBE</t>
  </si>
  <si>
    <t>EDISON</t>
  </si>
  <si>
    <t>BAQUERO</t>
  </si>
  <si>
    <t>MARIN</t>
  </si>
  <si>
    <t>ANGELA</t>
  </si>
  <si>
    <t>BARRERA</t>
  </si>
  <si>
    <t>SORIANO</t>
  </si>
  <si>
    <t>JENNY</t>
  </si>
  <si>
    <t>YINNA</t>
  </si>
  <si>
    <t>BERRIOS</t>
  </si>
  <si>
    <t>STEFANY</t>
  </si>
  <si>
    <t>XIOMARA</t>
  </si>
  <si>
    <t>BONILLA</t>
  </si>
  <si>
    <t>FELIX</t>
  </si>
  <si>
    <t>CABRERA</t>
  </si>
  <si>
    <t>BAYONA</t>
  </si>
  <si>
    <t>CACERES</t>
  </si>
  <si>
    <t>BORJA</t>
  </si>
  <si>
    <t>NATALI</t>
  </si>
  <si>
    <t>SANDRA</t>
  </si>
  <si>
    <t>CHAPETON</t>
  </si>
  <si>
    <t>DIANA</t>
  </si>
  <si>
    <t>COLMENARES</t>
  </si>
  <si>
    <t>KATHERINE</t>
  </si>
  <si>
    <t>LEYDI</t>
  </si>
  <si>
    <t>DAYANA</t>
  </si>
  <si>
    <t>CRISTANCHO</t>
  </si>
  <si>
    <t>DANY</t>
  </si>
  <si>
    <t>DENNIS</t>
  </si>
  <si>
    <t>BORRERO</t>
  </si>
  <si>
    <t>BRIJYTH</t>
  </si>
  <si>
    <t>YANET</t>
  </si>
  <si>
    <t>TORO</t>
  </si>
  <si>
    <t>VEGA</t>
  </si>
  <si>
    <t>ANGIE</t>
  </si>
  <si>
    <t>FRANCO</t>
  </si>
  <si>
    <t>VERONICA</t>
  </si>
  <si>
    <t>GUALTEROS</t>
  </si>
  <si>
    <t>MIREYA</t>
  </si>
  <si>
    <t>SEGURA</t>
  </si>
  <si>
    <t>ESPAÑA</t>
  </si>
  <si>
    <t>JULIETH</t>
  </si>
  <si>
    <t>LANDINEZ</t>
  </si>
  <si>
    <t>JHONNYVAN</t>
  </si>
  <si>
    <t>LOMBANA</t>
  </si>
  <si>
    <t>GINNA</t>
  </si>
  <si>
    <t>MAYA</t>
  </si>
  <si>
    <t>VELASQUEZ</t>
  </si>
  <si>
    <t>PATRICIA</t>
  </si>
  <si>
    <t>MAYORGA</t>
  </si>
  <si>
    <t>MUNAR</t>
  </si>
  <si>
    <t>IGNACIO</t>
  </si>
  <si>
    <t>MONTAS</t>
  </si>
  <si>
    <t>CARLOTINA</t>
  </si>
  <si>
    <t>MONTEALEGRE</t>
  </si>
  <si>
    <t>BRIÑEZ</t>
  </si>
  <si>
    <t>NOHORA</t>
  </si>
  <si>
    <t>MONTAÑO</t>
  </si>
  <si>
    <t>LEISSY</t>
  </si>
  <si>
    <t>MURCIA</t>
  </si>
  <si>
    <t>CAICEDO</t>
  </si>
  <si>
    <t>NARANJO</t>
  </si>
  <si>
    <t>SHIRLEY</t>
  </si>
  <si>
    <t>NIETO</t>
  </si>
  <si>
    <t>DEIBYTH</t>
  </si>
  <si>
    <t>NIEVES</t>
  </si>
  <si>
    <t>JORGE</t>
  </si>
  <si>
    <t>KADIR</t>
  </si>
  <si>
    <t>GALINDO</t>
  </si>
  <si>
    <t>JEHIMY</t>
  </si>
  <si>
    <t>ORTIZ</t>
  </si>
  <si>
    <t>VIAFARA</t>
  </si>
  <si>
    <t>ALBA</t>
  </si>
  <si>
    <t>OTERO</t>
  </si>
  <si>
    <t>JACQUI</t>
  </si>
  <si>
    <t>PARRA</t>
  </si>
  <si>
    <t>KATERIN</t>
  </si>
  <si>
    <t>BONNIE</t>
  </si>
  <si>
    <t>KATEY</t>
  </si>
  <si>
    <t>SAEZ</t>
  </si>
  <si>
    <t>ALBANYS</t>
  </si>
  <si>
    <t>DE LOS ANGELES</t>
  </si>
  <si>
    <t>GIL</t>
  </si>
  <si>
    <t>PUENTES</t>
  </si>
  <si>
    <t>GABRIEL</t>
  </si>
  <si>
    <t>RAMOS</t>
  </si>
  <si>
    <t>BLANCA</t>
  </si>
  <si>
    <t>ARGOTE</t>
  </si>
  <si>
    <t>ARLINZON</t>
  </si>
  <si>
    <t>FORERO</t>
  </si>
  <si>
    <t>GERMAN</t>
  </si>
  <si>
    <t>SANJUANELO</t>
  </si>
  <si>
    <t>HIDALGO</t>
  </si>
  <si>
    <t>YESID</t>
  </si>
  <si>
    <t>UNI</t>
  </si>
  <si>
    <t>LEIVA</t>
  </si>
  <si>
    <t>TRONCOSO</t>
  </si>
  <si>
    <t>ELIANA</t>
  </si>
  <si>
    <t>LORENA</t>
  </si>
  <si>
    <t>SACHICA</t>
  </si>
  <si>
    <t>VILLANUEVA</t>
  </si>
  <si>
    <t>ANGELICA</t>
  </si>
  <si>
    <t>YULIE</t>
  </si>
  <si>
    <t>YEPEZ</t>
  </si>
  <si>
    <t>Estudiante tenia materia pendiente por ver - Leidy Sanchez</t>
  </si>
  <si>
    <t>COLLAZOS</t>
  </si>
  <si>
    <t>SARA</t>
  </si>
  <si>
    <t>SOFIA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</si>
</sst>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4"/>
      <color rgb="FFFFFFFF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rgb="FF434343"/>
      <name val="Roboto"/>
    </font>
    <font>
      <sz val="10"/>
      <color rgb="FF434343"/>
      <name val="Arial"/>
      <family val="2"/>
    </font>
    <font>
      <sz val="10"/>
      <color rgb="FF000000"/>
      <name val="Roboto"/>
    </font>
    <font>
      <sz val="10"/>
      <color theme="1"/>
      <name val="Arial"/>
      <family val="2"/>
    </font>
    <font>
      <b/>
      <sz val="10"/>
      <color rgb="FFFFFFFF"/>
      <name val="Roboto"/>
    </font>
    <font>
      <b/>
      <sz val="10"/>
      <color rgb="FFFFFFFF"/>
      <name val="Arial"/>
      <family val="2"/>
    </font>
    <font>
      <sz val="10"/>
      <color theme="1"/>
      <name val="Calibri"/>
      <family val="2"/>
    </font>
    <font>
      <sz val="10"/>
      <color rgb="FFFFFFFF"/>
      <name val="Calibri"/>
      <family val="2"/>
    </font>
    <font>
      <b/>
      <sz val="16"/>
      <color theme="1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8"/>
      <color theme="1"/>
      <name val="Calibri"/>
      <family val="2"/>
    </font>
    <font>
      <b/>
      <sz val="9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FF0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E5A0"/>
        <bgColor indexed="64"/>
      </patternFill>
    </fill>
    <fill>
      <patternFill patternType="solid">
        <fgColor rgb="FF6FA8DC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hidden="1"/>
    </xf>
    <xf numFmtId="0" fontId="13" fillId="0" borderId="5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/>
      <protection hidden="1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 vertical="center"/>
      <protection locked="0"/>
    </xf>
    <xf numFmtId="0" fontId="16" fillId="0" borderId="5" xfId="0" applyFont="1" applyBorder="1" applyAlignment="1" applyProtection="1">
      <alignment horizontal="center" vertical="center"/>
      <protection locked="0"/>
    </xf>
    <xf numFmtId="0" fontId="4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19" fillId="9" borderId="5" xfId="0" applyFont="1" applyFill="1" applyBorder="1" applyAlignment="1" applyProtection="1">
      <alignment horizontal="center" vertical="center" wrapText="1"/>
      <protection hidden="1"/>
    </xf>
    <xf numFmtId="0" fontId="19" fillId="10" borderId="5" xfId="0" applyFont="1" applyFill="1" applyBorder="1" applyAlignment="1" applyProtection="1">
      <alignment horizontal="center" vertical="center" wrapText="1"/>
      <protection hidden="1"/>
    </xf>
    <xf numFmtId="0" fontId="18" fillId="8" borderId="5" xfId="0" applyFont="1" applyFill="1" applyBorder="1" applyAlignment="1" applyProtection="1">
      <alignment horizontal="center" vertical="center" wrapText="1"/>
      <protection hidden="1"/>
    </xf>
    <xf numFmtId="0" fontId="15" fillId="8" borderId="5" xfId="0" applyFont="1" applyFill="1" applyBorder="1" applyAlignment="1" applyProtection="1">
      <alignment vertical="center" wrapText="1"/>
      <protection hidden="1"/>
    </xf>
    <xf numFmtId="0" fontId="18" fillId="7" borderId="5" xfId="0" applyFont="1" applyFill="1" applyBorder="1" applyAlignment="1" applyProtection="1">
      <alignment horizontal="center" vertical="center" wrapText="1"/>
      <protection hidden="1"/>
    </xf>
    <xf numFmtId="0" fontId="15" fillId="7" borderId="5" xfId="0" applyFont="1" applyFill="1" applyBorder="1" applyAlignment="1" applyProtection="1">
      <alignment vertical="center" wrapText="1"/>
      <protection hidden="1"/>
    </xf>
    <xf numFmtId="0" fontId="12" fillId="0" borderId="10" xfId="0" applyFont="1" applyFill="1" applyBorder="1" applyAlignment="1" applyProtection="1">
      <alignment horizontal="center" vertical="center"/>
      <protection locked="0"/>
    </xf>
    <xf numFmtId="0" fontId="12" fillId="0" borderId="5" xfId="0" applyFont="1" applyFill="1" applyBorder="1" applyAlignment="1" applyProtection="1">
      <alignment horizontal="center" vertic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0" fontId="12" fillId="0" borderId="10" xfId="0" applyFont="1" applyFill="1" applyBorder="1" applyAlignment="1" applyProtection="1">
      <alignment horizontal="center" vertical="center"/>
      <protection hidden="1"/>
    </xf>
    <xf numFmtId="0" fontId="12" fillId="0" borderId="5" xfId="0" applyFont="1" applyFill="1" applyBorder="1" applyAlignment="1" applyProtection="1">
      <alignment horizontal="center" vertical="center"/>
      <protection hidden="1"/>
    </xf>
    <xf numFmtId="0" fontId="5" fillId="0" borderId="6" xfId="0" applyFont="1" applyFill="1" applyBorder="1" applyAlignment="1" applyProtection="1">
      <alignment horizontal="center"/>
      <protection hidden="1"/>
    </xf>
    <xf numFmtId="0" fontId="20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8" fillId="4" borderId="4" xfId="0" applyFont="1" applyFill="1" applyBorder="1" applyAlignment="1" applyProtection="1">
      <alignment horizontal="center"/>
      <protection hidden="1"/>
    </xf>
    <xf numFmtId="0" fontId="1" fillId="5" borderId="4" xfId="0" applyFont="1" applyFill="1" applyBorder="1" applyAlignment="1" applyProtection="1">
      <alignment horizontal="center"/>
      <protection hidden="1"/>
    </xf>
    <xf numFmtId="0" fontId="11" fillId="11" borderId="5" xfId="0" applyFont="1" applyFill="1" applyBorder="1" applyAlignment="1" applyProtection="1">
      <alignment horizontal="center" vertical="center" wrapText="1"/>
      <protection hidden="1"/>
    </xf>
    <xf numFmtId="9" fontId="11" fillId="0" borderId="8" xfId="0" applyNumberFormat="1" applyFont="1" applyBorder="1" applyAlignment="1" applyProtection="1">
      <alignment horizontal="center" vertical="center" wrapText="1"/>
      <protection hidden="1"/>
    </xf>
    <xf numFmtId="0" fontId="11" fillId="0" borderId="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18" fillId="0" borderId="5" xfId="0" applyFont="1" applyFill="1" applyBorder="1" applyAlignment="1" applyProtection="1">
      <alignment horizontal="center" vertical="center" wrapText="1"/>
      <protection hidden="1"/>
    </xf>
    <xf numFmtId="0" fontId="15" fillId="0" borderId="5" xfId="0" applyFont="1" applyFill="1" applyBorder="1" applyAlignment="1" applyProtection="1">
      <alignment vertical="center" wrapText="1"/>
      <protection hidden="1"/>
    </xf>
    <xf numFmtId="0" fontId="21" fillId="12" borderId="5" xfId="0" applyFont="1" applyFill="1" applyBorder="1" applyAlignment="1" applyProtection="1">
      <alignment horizontal="center" vertical="center" wrapText="1"/>
      <protection hidden="1"/>
    </xf>
    <xf numFmtId="0" fontId="22" fillId="12" borderId="5" xfId="0" applyFont="1" applyFill="1" applyBorder="1" applyAlignment="1" applyProtection="1">
      <alignment vertical="center" wrapText="1"/>
      <protection hidden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6" fillId="0" borderId="2" xfId="0" applyFont="1" applyBorder="1" applyProtection="1">
      <protection hidden="1"/>
    </xf>
    <xf numFmtId="0" fontId="6" fillId="0" borderId="6" xfId="0" applyFont="1" applyBorder="1" applyProtection="1"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Protection="1"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6" fillId="0" borderId="1" xfId="0" applyFont="1" applyBorder="1" applyProtection="1">
      <protection hidden="1"/>
    </xf>
    <xf numFmtId="0" fontId="8" fillId="3" borderId="3" xfId="0" applyFont="1" applyFill="1" applyBorder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1" fillId="6" borderId="5" xfId="0" applyFont="1" applyFill="1" applyBorder="1" applyAlignment="1" applyProtection="1">
      <alignment horizontal="center"/>
      <protection hidden="1"/>
    </xf>
    <xf numFmtId="0" fontId="9" fillId="2" borderId="0" xfId="0" applyFont="1" applyFill="1" applyAlignment="1" applyProtection="1">
      <alignment horizontal="left" wrapText="1"/>
      <protection hidden="1"/>
    </xf>
    <xf numFmtId="0" fontId="3" fillId="2" borderId="2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7" fillId="0" borderId="2" xfId="0" applyFont="1" applyBorder="1" applyProtection="1">
      <protection hidden="1"/>
    </xf>
    <xf numFmtId="0" fontId="1" fillId="2" borderId="0" xfId="0" applyFont="1" applyFill="1" applyAlignment="1" applyProtection="1">
      <alignment horizontal="center" vertical="top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 wrapText="1"/>
      <protection hidden="1"/>
    </xf>
    <xf numFmtId="0" fontId="24" fillId="0" borderId="8" xfId="0" applyFont="1" applyBorder="1" applyAlignment="1" applyProtection="1">
      <alignment horizontal="center" vertical="center" wrapText="1"/>
      <protection hidden="1"/>
    </xf>
    <xf numFmtId="0" fontId="1" fillId="2" borderId="14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5" fillId="0" borderId="16" xfId="0" applyFont="1" applyBorder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4" fillId="2" borderId="7" xfId="0" applyFont="1" applyFill="1" applyBorder="1" applyAlignment="1" applyProtection="1">
      <alignment horizontal="center" vertical="center" wrapText="1"/>
      <protection hidden="1"/>
    </xf>
    <xf numFmtId="0" fontId="5" fillId="2" borderId="7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390524</xdr:colOff>
      <xdr:row>1</xdr:row>
      <xdr:rowOff>26838</xdr:rowOff>
    </xdr:from>
    <xdr:to>
      <xdr:col>9</xdr:col>
      <xdr:colOff>724378</xdr:colOff>
      <xdr:row>8</xdr:row>
      <xdr:rowOff>171449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075B75-F525-4D52-8FE5-405E1B6B0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2074" y="45546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342899</xdr:colOff>
      <xdr:row>1</xdr:row>
      <xdr:rowOff>45888</xdr:rowOff>
    </xdr:from>
    <xdr:to>
      <xdr:col>19</xdr:col>
      <xdr:colOff>714853</xdr:colOff>
      <xdr:row>8</xdr:row>
      <xdr:rowOff>190499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29DDFE3-137E-4786-8850-71887B93C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499" y="474513"/>
          <a:ext cx="4753454" cy="1497161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33</xdr:row>
      <xdr:rowOff>27526</xdr:rowOff>
    </xdr:from>
    <xdr:to>
      <xdr:col>19</xdr:col>
      <xdr:colOff>609600</xdr:colOff>
      <xdr:row>40</xdr:row>
      <xdr:rowOff>49361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B018FE89-A922-4294-9545-75ED7341F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0" y="7342726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476250</xdr:colOff>
      <xdr:row>77</xdr:row>
      <xdr:rowOff>56101</xdr:rowOff>
    </xdr:from>
    <xdr:to>
      <xdr:col>19</xdr:col>
      <xdr:colOff>609600</xdr:colOff>
      <xdr:row>84</xdr:row>
      <xdr:rowOff>144611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5B968E67-F536-40B8-9A2E-5BAC112900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0" y="16020001"/>
          <a:ext cx="4514850" cy="142201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125</xdr:row>
      <xdr:rowOff>28575</xdr:rowOff>
    </xdr:from>
    <xdr:to>
      <xdr:col>9</xdr:col>
      <xdr:colOff>705325</xdr:colOff>
      <xdr:row>132</xdr:row>
      <xdr:rowOff>174235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1643A41-1B90-47E3-B55B-DD2087CB9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25136475"/>
          <a:ext cx="4696300" cy="1479160"/>
        </a:xfrm>
        <a:prstGeom prst="rect">
          <a:avLst/>
        </a:prstGeom>
      </xdr:spPr>
    </xdr:pic>
    <xdr:clientData/>
  </xdr:twoCellAnchor>
  <xdr:twoCellAnchor editAs="oneCell">
    <xdr:from>
      <xdr:col>11</xdr:col>
      <xdr:colOff>466725</xdr:colOff>
      <xdr:row>125</xdr:row>
      <xdr:rowOff>19050</xdr:rowOff>
    </xdr:from>
    <xdr:to>
      <xdr:col>19</xdr:col>
      <xdr:colOff>781525</xdr:colOff>
      <xdr:row>132</xdr:row>
      <xdr:rowOff>164710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4CB1C4A-4A47-4631-AF50-7E8C16030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25126950"/>
          <a:ext cx="4696300" cy="14791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0840-D074-4A38-A270-428B39F85D91}">
  <dimension ref="A1:Z91"/>
  <sheetViews>
    <sheetView tabSelected="1" view="pageLayout" zoomScaleNormal="100" workbookViewId="0">
      <selection activeCell="O26" sqref="O26"/>
    </sheetView>
  </sheetViews>
  <sheetFormatPr baseColWidth="10" defaultColWidth="14.42578125" defaultRowHeight="15" customHeight="1" x14ac:dyDescent="0.25"/>
  <cols>
    <col min="1" max="1" width="13.5703125" style="2" customWidth="1"/>
    <col min="2" max="5" width="10.85546875" style="2" customWidth="1"/>
    <col min="6" max="8" width="4" style="2" customWidth="1"/>
    <col min="9" max="9" width="6.140625" style="2" customWidth="1"/>
    <col min="10" max="10" width="22.85546875" style="2" customWidth="1"/>
    <col min="11" max="11" width="11.42578125" style="2" customWidth="1"/>
    <col min="12" max="15" width="10.85546875" style="2" customWidth="1"/>
    <col min="16" max="18" width="4.28515625" style="2" customWidth="1"/>
    <col min="19" max="19" width="4.85546875" style="2" customWidth="1"/>
    <col min="20" max="20" width="23" style="2" customWidth="1"/>
    <col min="21" max="26" width="11.42578125" style="2" customWidth="1"/>
    <col min="27" max="16384" width="14.42578125" style="2"/>
  </cols>
  <sheetData>
    <row r="1" spans="1:26" ht="33.75" customHeight="1" x14ac:dyDescent="0.3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9" t="s">
        <v>0</v>
      </c>
      <c r="L1" s="70"/>
      <c r="M1" s="70"/>
      <c r="N1" s="70"/>
      <c r="O1" s="70"/>
      <c r="P1" s="70"/>
      <c r="Q1" s="70"/>
      <c r="R1" s="70"/>
      <c r="S1" s="70"/>
      <c r="T1" s="70"/>
      <c r="U1" s="1"/>
      <c r="V1" s="1"/>
      <c r="W1" s="1"/>
      <c r="X1" s="1"/>
      <c r="Y1" s="1"/>
      <c r="Z1" s="1"/>
    </row>
    <row r="2" spans="1:26" ht="15.75" customHeight="1" x14ac:dyDescent="0.25">
      <c r="A2" s="17" t="s">
        <v>1</v>
      </c>
      <c r="B2" s="71" t="s">
        <v>122</v>
      </c>
      <c r="C2" s="57"/>
      <c r="D2" s="57"/>
      <c r="E2" s="57"/>
      <c r="F2" s="57"/>
      <c r="G2" s="57"/>
      <c r="H2" s="57"/>
      <c r="I2" s="57"/>
      <c r="J2" s="57"/>
      <c r="K2" s="17" t="s">
        <v>1</v>
      </c>
      <c r="L2" s="71" t="s">
        <v>122</v>
      </c>
      <c r="M2" s="57"/>
      <c r="N2" s="57"/>
      <c r="O2" s="57"/>
      <c r="P2" s="57"/>
      <c r="Q2" s="57"/>
      <c r="R2" s="57"/>
      <c r="S2" s="57"/>
      <c r="T2" s="57"/>
      <c r="U2" s="1"/>
      <c r="V2" s="1"/>
      <c r="W2" s="1"/>
      <c r="X2" s="1"/>
      <c r="Y2" s="1"/>
      <c r="Z2" s="1"/>
    </row>
    <row r="3" spans="1:26" ht="15" customHeight="1" x14ac:dyDescent="0.25">
      <c r="A3" s="17" t="s">
        <v>2</v>
      </c>
      <c r="B3" s="62" t="s">
        <v>3</v>
      </c>
      <c r="C3" s="52"/>
      <c r="D3" s="52"/>
      <c r="E3" s="52"/>
      <c r="F3" s="52"/>
      <c r="G3" s="52"/>
      <c r="H3" s="52"/>
      <c r="I3" s="52"/>
      <c r="J3" s="52"/>
      <c r="K3" s="18" t="s">
        <v>2</v>
      </c>
      <c r="L3" s="62" t="s">
        <v>3</v>
      </c>
      <c r="M3" s="52"/>
      <c r="N3" s="52"/>
      <c r="O3" s="52"/>
      <c r="P3" s="52"/>
      <c r="Q3" s="52"/>
      <c r="R3" s="52"/>
      <c r="S3" s="52"/>
      <c r="T3" s="52"/>
      <c r="U3" s="1"/>
      <c r="V3" s="1"/>
      <c r="W3" s="1"/>
      <c r="X3" s="1"/>
      <c r="Y3" s="1"/>
      <c r="Z3" s="1"/>
    </row>
    <row r="4" spans="1:26" x14ac:dyDescent="0.25">
      <c r="A4" s="17" t="s">
        <v>4</v>
      </c>
      <c r="B4" s="65" t="s">
        <v>121</v>
      </c>
      <c r="C4" s="66"/>
      <c r="D4" s="66"/>
      <c r="E4" s="66"/>
      <c r="F4" s="66"/>
      <c r="G4" s="66"/>
      <c r="H4" s="66"/>
      <c r="I4" s="66"/>
      <c r="J4" s="66"/>
      <c r="K4" s="18" t="s">
        <v>4</v>
      </c>
      <c r="L4" s="65" t="s">
        <v>121</v>
      </c>
      <c r="M4" s="66"/>
      <c r="N4" s="66"/>
      <c r="O4" s="66"/>
      <c r="P4" s="66"/>
      <c r="Q4" s="66"/>
      <c r="R4" s="66"/>
      <c r="S4" s="66"/>
      <c r="T4" s="66"/>
      <c r="U4" s="1"/>
      <c r="V4" s="1"/>
      <c r="W4" s="1"/>
      <c r="X4" s="1"/>
      <c r="Y4" s="1"/>
      <c r="Z4" s="1"/>
    </row>
    <row r="5" spans="1:26" x14ac:dyDescent="0.25">
      <c r="A5" s="17" t="s">
        <v>5</v>
      </c>
      <c r="B5" s="62" t="s">
        <v>53</v>
      </c>
      <c r="C5" s="52"/>
      <c r="D5" s="52"/>
      <c r="E5" s="52"/>
      <c r="F5" s="52"/>
      <c r="G5" s="52"/>
      <c r="H5" s="52"/>
      <c r="I5" s="52"/>
      <c r="J5" s="52"/>
      <c r="K5" s="18" t="s">
        <v>5</v>
      </c>
      <c r="L5" s="62" t="s">
        <v>53</v>
      </c>
      <c r="M5" s="52"/>
      <c r="N5" s="52"/>
      <c r="O5" s="52"/>
      <c r="P5" s="52"/>
      <c r="Q5" s="52"/>
      <c r="R5" s="52"/>
      <c r="S5" s="52"/>
      <c r="T5" s="52"/>
      <c r="U5" s="1"/>
      <c r="V5" s="1"/>
      <c r="W5" s="1"/>
      <c r="X5" s="1"/>
      <c r="Y5" s="1"/>
      <c r="Z5" s="1"/>
    </row>
    <row r="6" spans="1:26" x14ac:dyDescent="0.25">
      <c r="A6" s="17" t="s">
        <v>6</v>
      </c>
      <c r="B6" s="65" t="s">
        <v>123</v>
      </c>
      <c r="C6" s="52"/>
      <c r="D6" s="52"/>
      <c r="E6" s="52"/>
      <c r="F6" s="52"/>
      <c r="G6" s="52"/>
      <c r="H6" s="52"/>
      <c r="I6" s="52"/>
      <c r="J6" s="52"/>
      <c r="K6" s="18" t="s">
        <v>6</v>
      </c>
      <c r="L6" s="65" t="s">
        <v>123</v>
      </c>
      <c r="M6" s="52"/>
      <c r="N6" s="52"/>
      <c r="O6" s="52"/>
      <c r="P6" s="52"/>
      <c r="Q6" s="52"/>
      <c r="R6" s="52"/>
      <c r="S6" s="52"/>
      <c r="T6" s="52"/>
      <c r="U6" s="1"/>
      <c r="V6" s="1"/>
      <c r="W6" s="1"/>
      <c r="X6" s="1"/>
      <c r="Y6" s="1"/>
      <c r="Z6" s="1"/>
    </row>
    <row r="7" spans="1:26" ht="15.75" customHeight="1" x14ac:dyDescent="0.25">
      <c r="A7" s="17" t="s">
        <v>7</v>
      </c>
      <c r="B7" s="62" t="s">
        <v>58</v>
      </c>
      <c r="C7" s="52"/>
      <c r="D7" s="52"/>
      <c r="E7" s="52"/>
      <c r="F7" s="52"/>
      <c r="G7" s="52"/>
      <c r="H7" s="52"/>
      <c r="I7" s="52"/>
      <c r="J7" s="52"/>
      <c r="K7" s="18" t="s">
        <v>7</v>
      </c>
      <c r="L7" s="62" t="s">
        <v>58</v>
      </c>
      <c r="M7" s="52"/>
      <c r="N7" s="52"/>
      <c r="O7" s="52"/>
      <c r="P7" s="52"/>
      <c r="Q7" s="52"/>
      <c r="R7" s="52"/>
      <c r="S7" s="52"/>
      <c r="T7" s="52"/>
      <c r="U7" s="1"/>
      <c r="V7" s="1"/>
      <c r="W7" s="1"/>
      <c r="X7" s="1"/>
      <c r="Y7" s="1"/>
      <c r="Z7" s="1"/>
    </row>
    <row r="8" spans="1:26" x14ac:dyDescent="0.25">
      <c r="A8" s="17" t="s">
        <v>8</v>
      </c>
      <c r="B8" s="62" t="s">
        <v>54</v>
      </c>
      <c r="C8" s="52"/>
      <c r="D8" s="52"/>
      <c r="E8" s="52"/>
      <c r="F8" s="52"/>
      <c r="G8" s="52"/>
      <c r="H8" s="52"/>
      <c r="I8" s="52"/>
      <c r="J8" s="52"/>
      <c r="K8" s="18" t="s">
        <v>8</v>
      </c>
      <c r="L8" s="62" t="s">
        <v>54</v>
      </c>
      <c r="M8" s="52"/>
      <c r="N8" s="52"/>
      <c r="O8" s="52"/>
      <c r="P8" s="52"/>
      <c r="Q8" s="52"/>
      <c r="R8" s="52"/>
      <c r="S8" s="52"/>
      <c r="T8" s="52"/>
      <c r="U8" s="1"/>
      <c r="V8" s="1"/>
      <c r="W8" s="1"/>
      <c r="X8" s="1"/>
      <c r="Y8" s="1"/>
      <c r="Z8" s="1"/>
    </row>
    <row r="9" spans="1:26" x14ac:dyDescent="0.25">
      <c r="A9" s="63" t="s">
        <v>9</v>
      </c>
      <c r="B9" s="59"/>
      <c r="C9" s="59"/>
      <c r="D9" s="59"/>
      <c r="E9" s="59"/>
      <c r="F9" s="59"/>
      <c r="G9" s="59"/>
      <c r="H9" s="59"/>
      <c r="I9" s="59"/>
      <c r="J9" s="59"/>
      <c r="K9" s="64" t="s">
        <v>10</v>
      </c>
      <c r="L9" s="59"/>
      <c r="M9" s="59"/>
      <c r="N9" s="59"/>
      <c r="O9" s="59"/>
      <c r="P9" s="59"/>
      <c r="Q9" s="59"/>
      <c r="R9" s="59"/>
      <c r="S9" s="59"/>
      <c r="T9" s="59"/>
      <c r="U9" s="1"/>
      <c r="V9" s="1"/>
      <c r="W9" s="1"/>
      <c r="X9" s="1"/>
      <c r="Y9" s="1"/>
      <c r="Z9" s="1"/>
    </row>
    <row r="10" spans="1:26" ht="29.25" customHeight="1" x14ac:dyDescent="0.35">
      <c r="A10" s="31" t="s">
        <v>11</v>
      </c>
      <c r="B10" s="56"/>
      <c r="C10" s="57"/>
      <c r="D10" s="57"/>
      <c r="E10" s="57"/>
      <c r="F10" s="57"/>
      <c r="G10" s="57"/>
      <c r="H10" s="57"/>
      <c r="I10" s="57"/>
      <c r="J10" s="57"/>
      <c r="K10" s="31" t="s">
        <v>11</v>
      </c>
      <c r="L10" s="56"/>
      <c r="M10" s="57"/>
      <c r="N10" s="57"/>
      <c r="O10" s="57"/>
      <c r="P10" s="57"/>
      <c r="Q10" s="57"/>
      <c r="R10" s="57"/>
      <c r="S10" s="57"/>
      <c r="T10" s="57"/>
      <c r="U10" s="1"/>
      <c r="V10" s="1"/>
      <c r="W10" s="1"/>
      <c r="X10" s="1"/>
      <c r="Y10" s="1"/>
      <c r="Z10" s="1"/>
    </row>
    <row r="11" spans="1:26" ht="11.25" customHeight="1" x14ac:dyDescent="0.2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1"/>
      <c r="V11" s="1"/>
      <c r="W11" s="1"/>
      <c r="X11" s="1"/>
      <c r="Y11" s="1"/>
      <c r="Z11" s="1"/>
    </row>
    <row r="12" spans="1:26" ht="18.75" x14ac:dyDescent="0.3">
      <c r="A12" s="58" t="s">
        <v>12</v>
      </c>
      <c r="B12" s="59"/>
      <c r="C12" s="33" t="s">
        <v>13</v>
      </c>
      <c r="D12" s="34" t="s">
        <v>14</v>
      </c>
      <c r="E12" s="35" t="s">
        <v>100</v>
      </c>
      <c r="F12" s="40"/>
      <c r="G12" s="40"/>
      <c r="H12" s="40"/>
      <c r="I12" s="40"/>
      <c r="J12" s="40"/>
      <c r="K12" s="60" t="s">
        <v>15</v>
      </c>
      <c r="L12" s="60"/>
      <c r="M12" s="60"/>
      <c r="N12" s="60"/>
      <c r="O12" s="60"/>
      <c r="P12" s="60"/>
      <c r="Q12" s="60"/>
      <c r="R12" s="60"/>
      <c r="S12" s="60"/>
      <c r="T12" s="60"/>
      <c r="U12" s="1"/>
      <c r="V12" s="1"/>
      <c r="W12" s="1"/>
      <c r="X12" s="1"/>
      <c r="Y12" s="1"/>
      <c r="Z12" s="1"/>
    </row>
    <row r="13" spans="1:26" ht="20.25" customHeight="1" x14ac:dyDescent="0.25">
      <c r="A13" s="50" t="s">
        <v>16</v>
      </c>
      <c r="B13" s="50"/>
      <c r="C13" s="50"/>
      <c r="D13" s="50"/>
      <c r="E13" s="50"/>
      <c r="F13" s="51" t="s">
        <v>17</v>
      </c>
      <c r="G13" s="52"/>
      <c r="H13" s="52"/>
      <c r="I13" s="53"/>
      <c r="J13" s="54" t="s">
        <v>18</v>
      </c>
      <c r="K13" s="61" t="s">
        <v>120</v>
      </c>
      <c r="L13" s="61"/>
      <c r="M13" s="61"/>
      <c r="N13" s="61"/>
      <c r="O13" s="61"/>
      <c r="P13" s="61"/>
      <c r="Q13" s="61"/>
      <c r="R13" s="61"/>
      <c r="S13" s="61"/>
      <c r="T13" s="61"/>
      <c r="U13" s="1"/>
      <c r="V13" s="1"/>
      <c r="W13" s="1"/>
      <c r="X13" s="1"/>
      <c r="Y13" s="1"/>
      <c r="Z13" s="1"/>
    </row>
    <row r="14" spans="1:26" s="38" customFormat="1" ht="26.25" customHeight="1" x14ac:dyDescent="0.25">
      <c r="A14" s="39" t="s">
        <v>19</v>
      </c>
      <c r="B14" s="39" t="s">
        <v>20</v>
      </c>
      <c r="C14" s="39" t="s">
        <v>21</v>
      </c>
      <c r="D14" s="39" t="s">
        <v>22</v>
      </c>
      <c r="E14" s="39" t="s">
        <v>23</v>
      </c>
      <c r="F14" s="36">
        <v>0.3</v>
      </c>
      <c r="G14" s="36">
        <v>0.3</v>
      </c>
      <c r="H14" s="36">
        <v>0.4</v>
      </c>
      <c r="I14" s="37" t="s">
        <v>24</v>
      </c>
      <c r="J14" s="55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3"/>
      <c r="V14" s="3"/>
      <c r="W14" s="3"/>
      <c r="X14" s="3"/>
      <c r="Y14" s="3"/>
      <c r="Z14" s="3"/>
    </row>
    <row r="15" spans="1:26" ht="19.5" customHeight="1" x14ac:dyDescent="0.25">
      <c r="A15" s="21">
        <v>1024540044</v>
      </c>
      <c r="B15" s="21" t="s">
        <v>124</v>
      </c>
      <c r="C15" s="21" t="s">
        <v>125</v>
      </c>
      <c r="D15" s="21" t="s">
        <v>97</v>
      </c>
      <c r="E15" s="21" t="s">
        <v>118</v>
      </c>
      <c r="F15" s="25"/>
      <c r="G15" s="26"/>
      <c r="H15" s="27"/>
      <c r="I15" s="4">
        <f t="shared" ref="I15" si="0">F15*0.3+G15*0.3+H15*0.4</f>
        <v>0</v>
      </c>
      <c r="J15" s="5"/>
      <c r="K15" s="73" t="s">
        <v>16</v>
      </c>
      <c r="L15" s="74"/>
      <c r="M15" s="74"/>
      <c r="N15" s="74"/>
      <c r="O15" s="75"/>
      <c r="P15" s="76" t="s">
        <v>17</v>
      </c>
      <c r="Q15" s="51"/>
      <c r="R15" s="51"/>
      <c r="S15" s="77"/>
      <c r="T15" s="54" t="s">
        <v>18</v>
      </c>
      <c r="U15" s="1"/>
      <c r="V15" s="1"/>
      <c r="W15" s="1"/>
      <c r="X15" s="1"/>
      <c r="Y15" s="1"/>
      <c r="Z15" s="1"/>
    </row>
    <row r="16" spans="1:26" ht="20.25" customHeight="1" x14ac:dyDescent="0.25">
      <c r="A16" s="23">
        <v>65712373</v>
      </c>
      <c r="B16" s="23" t="s">
        <v>96</v>
      </c>
      <c r="C16" s="23" t="s">
        <v>126</v>
      </c>
      <c r="D16" s="23" t="s">
        <v>127</v>
      </c>
      <c r="E16" s="23" t="s">
        <v>73</v>
      </c>
      <c r="F16" s="25"/>
      <c r="G16" s="26"/>
      <c r="H16" s="27"/>
      <c r="I16" s="4">
        <f t="shared" ref="I16:I79" si="1">F16*0.3+G16*0.3+H16*0.4</f>
        <v>0</v>
      </c>
      <c r="J16" s="5"/>
      <c r="K16" s="79" t="s">
        <v>19</v>
      </c>
      <c r="L16" s="79" t="s">
        <v>20</v>
      </c>
      <c r="M16" s="79" t="s">
        <v>21</v>
      </c>
      <c r="N16" s="79" t="s">
        <v>22</v>
      </c>
      <c r="O16" s="79" t="s">
        <v>23</v>
      </c>
      <c r="P16" s="36">
        <v>0.3</v>
      </c>
      <c r="Q16" s="36">
        <v>0.3</v>
      </c>
      <c r="R16" s="36">
        <v>0.4</v>
      </c>
      <c r="S16" s="72" t="s">
        <v>24</v>
      </c>
      <c r="T16" s="78"/>
      <c r="U16" s="1"/>
      <c r="V16" s="1"/>
      <c r="W16" s="1"/>
      <c r="X16" s="1"/>
      <c r="Y16" s="1"/>
      <c r="Z16" s="1"/>
    </row>
    <row r="17" spans="1:26" ht="22.5" customHeight="1" x14ac:dyDescent="0.25">
      <c r="A17" s="21">
        <v>1020726590</v>
      </c>
      <c r="B17" s="21" t="s">
        <v>128</v>
      </c>
      <c r="C17" s="21" t="s">
        <v>129</v>
      </c>
      <c r="D17" s="21" t="s">
        <v>130</v>
      </c>
      <c r="E17" s="22"/>
      <c r="F17" s="25"/>
      <c r="G17" s="26"/>
      <c r="H17" s="27"/>
      <c r="I17" s="4">
        <f t="shared" si="1"/>
        <v>0</v>
      </c>
      <c r="J17" s="5"/>
      <c r="K17" s="21">
        <v>1018405260</v>
      </c>
      <c r="L17" s="21" t="s">
        <v>217</v>
      </c>
      <c r="M17" s="21" t="s">
        <v>247</v>
      </c>
      <c r="N17" s="21" t="s">
        <v>248</v>
      </c>
      <c r="O17" s="23" t="s">
        <v>249</v>
      </c>
      <c r="P17" s="25"/>
      <c r="Q17" s="26"/>
      <c r="R17" s="27"/>
      <c r="S17" s="4">
        <f t="shared" ref="S17:S21" si="2">P17*0.3+Q17*0.3+R17*0.4</f>
        <v>0</v>
      </c>
      <c r="T17" s="48" t="s">
        <v>246</v>
      </c>
      <c r="U17" s="1"/>
      <c r="V17" s="1"/>
      <c r="W17" s="1"/>
      <c r="X17" s="1"/>
      <c r="Y17" s="1"/>
      <c r="Z17" s="1"/>
    </row>
    <row r="18" spans="1:26" ht="16.5" customHeight="1" x14ac:dyDescent="0.25">
      <c r="A18" s="23">
        <v>1013257916</v>
      </c>
      <c r="B18" s="23" t="s">
        <v>131</v>
      </c>
      <c r="C18" s="23" t="s">
        <v>95</v>
      </c>
      <c r="D18" s="23" t="s">
        <v>132</v>
      </c>
      <c r="E18" s="23" t="s">
        <v>133</v>
      </c>
      <c r="F18" s="25"/>
      <c r="G18" s="26"/>
      <c r="H18" s="27"/>
      <c r="I18" s="4">
        <f t="shared" si="1"/>
        <v>0</v>
      </c>
      <c r="J18" s="5"/>
      <c r="K18" s="47"/>
      <c r="L18" s="47"/>
      <c r="M18" s="47"/>
      <c r="N18" s="47"/>
      <c r="O18" s="47"/>
      <c r="P18" s="45"/>
      <c r="Q18" s="46"/>
      <c r="R18" s="46"/>
      <c r="S18" s="4">
        <f t="shared" si="2"/>
        <v>0</v>
      </c>
      <c r="T18" s="49"/>
      <c r="U18" s="1"/>
      <c r="V18" s="1"/>
      <c r="W18" s="1"/>
      <c r="X18" s="1"/>
      <c r="Y18" s="1"/>
      <c r="Z18" s="1"/>
    </row>
    <row r="19" spans="1:26" ht="16.5" customHeight="1" x14ac:dyDescent="0.25">
      <c r="A19" s="21">
        <v>52063618</v>
      </c>
      <c r="B19" s="21" t="s">
        <v>93</v>
      </c>
      <c r="C19" s="21" t="s">
        <v>35</v>
      </c>
      <c r="D19" s="21" t="s">
        <v>134</v>
      </c>
      <c r="E19" s="21" t="s">
        <v>86</v>
      </c>
      <c r="F19" s="25"/>
      <c r="G19" s="26"/>
      <c r="H19" s="27"/>
      <c r="I19" s="4">
        <f t="shared" si="1"/>
        <v>0</v>
      </c>
      <c r="J19" s="5"/>
      <c r="K19" s="8"/>
      <c r="L19" s="9"/>
      <c r="M19" s="9"/>
      <c r="N19" s="9"/>
      <c r="O19" s="10"/>
      <c r="P19" s="13"/>
      <c r="Q19" s="13"/>
      <c r="R19" s="14"/>
      <c r="S19" s="4">
        <f t="shared" si="2"/>
        <v>0</v>
      </c>
      <c r="T19" s="6"/>
      <c r="U19" s="1"/>
      <c r="V19" s="1"/>
      <c r="W19" s="1"/>
      <c r="X19" s="1"/>
      <c r="Y19" s="1"/>
      <c r="Z19" s="1"/>
    </row>
    <row r="20" spans="1:26" ht="16.5" customHeight="1" x14ac:dyDescent="0.25">
      <c r="A20" s="23">
        <v>13278812</v>
      </c>
      <c r="B20" s="23" t="s">
        <v>135</v>
      </c>
      <c r="C20" s="23">
        <v>1004699822</v>
      </c>
      <c r="D20" s="23" t="s">
        <v>107</v>
      </c>
      <c r="E20" s="23" t="s">
        <v>106</v>
      </c>
      <c r="F20" s="25"/>
      <c r="G20" s="26"/>
      <c r="H20" s="27"/>
      <c r="I20" s="4">
        <f t="shared" si="1"/>
        <v>0</v>
      </c>
      <c r="J20" s="5"/>
      <c r="K20" s="8"/>
      <c r="L20" s="9"/>
      <c r="M20" s="9"/>
      <c r="N20" s="9"/>
      <c r="O20" s="10"/>
      <c r="P20" s="13"/>
      <c r="Q20" s="13"/>
      <c r="R20" s="14"/>
      <c r="S20" s="4">
        <f t="shared" si="2"/>
        <v>0</v>
      </c>
      <c r="T20" s="6"/>
      <c r="U20" s="1"/>
      <c r="V20" s="1"/>
      <c r="W20" s="1"/>
      <c r="X20" s="1"/>
      <c r="Y20" s="1"/>
      <c r="Z20" s="1"/>
    </row>
    <row r="21" spans="1:26" ht="15.75" customHeight="1" x14ac:dyDescent="0.25">
      <c r="A21" s="21">
        <v>80204515</v>
      </c>
      <c r="B21" s="21" t="s">
        <v>136</v>
      </c>
      <c r="C21" s="21" t="s">
        <v>57</v>
      </c>
      <c r="D21" s="21" t="s">
        <v>137</v>
      </c>
      <c r="E21" s="21" t="s">
        <v>55</v>
      </c>
      <c r="F21" s="25"/>
      <c r="G21" s="26"/>
      <c r="H21" s="27"/>
      <c r="I21" s="4">
        <f t="shared" si="1"/>
        <v>0</v>
      </c>
      <c r="J21" s="5"/>
      <c r="K21" s="15"/>
      <c r="L21" s="16"/>
      <c r="M21" s="16"/>
      <c r="N21" s="16"/>
      <c r="O21" s="16"/>
      <c r="P21" s="11"/>
      <c r="Q21" s="11"/>
      <c r="R21" s="4"/>
      <c r="S21" s="4">
        <f t="shared" si="2"/>
        <v>0</v>
      </c>
      <c r="T21" s="5"/>
      <c r="U21" s="1"/>
      <c r="V21" s="1"/>
      <c r="W21" s="1"/>
      <c r="X21" s="1"/>
      <c r="Y21" s="1"/>
      <c r="Z21" s="1"/>
    </row>
    <row r="22" spans="1:26" ht="15.75" customHeight="1" x14ac:dyDescent="0.25">
      <c r="A22" s="23">
        <v>33915872</v>
      </c>
      <c r="B22" s="23" t="s">
        <v>63</v>
      </c>
      <c r="C22" s="23" t="s">
        <v>138</v>
      </c>
      <c r="D22" s="23" t="s">
        <v>46</v>
      </c>
      <c r="E22" s="23" t="s">
        <v>139</v>
      </c>
      <c r="F22" s="25"/>
      <c r="G22" s="26"/>
      <c r="H22" s="27"/>
      <c r="I22" s="4">
        <f t="shared" si="1"/>
        <v>0</v>
      </c>
      <c r="J22" s="5"/>
      <c r="U22" s="1"/>
      <c r="V22" s="1"/>
      <c r="W22" s="1"/>
      <c r="X22" s="1"/>
      <c r="Y22" s="1"/>
      <c r="Z22" s="1"/>
    </row>
    <row r="23" spans="1:26" ht="15.75" customHeight="1" x14ac:dyDescent="0.25">
      <c r="A23" s="21">
        <v>19445567</v>
      </c>
      <c r="B23" s="21" t="s">
        <v>63</v>
      </c>
      <c r="C23" s="21" t="s">
        <v>140</v>
      </c>
      <c r="D23" s="21" t="s">
        <v>48</v>
      </c>
      <c r="E23" s="21" t="s">
        <v>141</v>
      </c>
      <c r="F23" s="25"/>
      <c r="G23" s="26"/>
      <c r="H23" s="27"/>
      <c r="I23" s="4">
        <f t="shared" si="1"/>
        <v>0</v>
      </c>
      <c r="J23" s="5"/>
      <c r="U23" s="1"/>
      <c r="V23" s="1"/>
      <c r="W23" s="1"/>
      <c r="X23" s="1"/>
      <c r="Y23" s="1"/>
      <c r="Z23" s="1"/>
    </row>
    <row r="24" spans="1:26" ht="15.75" customHeight="1" x14ac:dyDescent="0.25">
      <c r="A24" s="23">
        <v>93121138</v>
      </c>
      <c r="B24" s="23" t="s">
        <v>142</v>
      </c>
      <c r="C24" s="23" t="s">
        <v>142</v>
      </c>
      <c r="D24" s="23" t="s">
        <v>143</v>
      </c>
      <c r="E24" s="24"/>
      <c r="F24" s="25"/>
      <c r="G24" s="26"/>
      <c r="H24" s="27"/>
      <c r="I24" s="4">
        <f t="shared" si="1"/>
        <v>0</v>
      </c>
      <c r="J24" s="5"/>
      <c r="U24" s="1"/>
      <c r="V24" s="1"/>
      <c r="W24" s="1"/>
      <c r="X24" s="1"/>
      <c r="Y24" s="1"/>
      <c r="Z24" s="1"/>
    </row>
    <row r="25" spans="1:26" ht="15.75" customHeight="1" x14ac:dyDescent="0.25">
      <c r="A25" s="21">
        <v>1020743192</v>
      </c>
      <c r="B25" s="21" t="s">
        <v>144</v>
      </c>
      <c r="C25" s="21" t="s">
        <v>145</v>
      </c>
      <c r="D25" s="21" t="s">
        <v>146</v>
      </c>
      <c r="E25" s="21" t="s">
        <v>46</v>
      </c>
      <c r="F25" s="25"/>
      <c r="G25" s="26"/>
      <c r="H25" s="27"/>
      <c r="I25" s="4">
        <f t="shared" si="1"/>
        <v>0</v>
      </c>
      <c r="J25" s="5"/>
      <c r="U25" s="1"/>
      <c r="V25" s="1"/>
      <c r="W25" s="1"/>
      <c r="X25" s="1"/>
      <c r="Y25" s="1"/>
      <c r="Z25" s="1"/>
    </row>
    <row r="26" spans="1:26" ht="15.75" customHeight="1" x14ac:dyDescent="0.25">
      <c r="A26" s="23">
        <v>52775313</v>
      </c>
      <c r="B26" s="23" t="s">
        <v>147</v>
      </c>
      <c r="C26" s="23" t="s">
        <v>148</v>
      </c>
      <c r="D26" s="23" t="s">
        <v>149</v>
      </c>
      <c r="E26" s="23" t="s">
        <v>116</v>
      </c>
      <c r="F26" s="25"/>
      <c r="G26" s="26"/>
      <c r="H26" s="27"/>
      <c r="I26" s="4">
        <f t="shared" si="1"/>
        <v>0</v>
      </c>
      <c r="J26" s="5"/>
      <c r="U26" s="1"/>
      <c r="V26" s="1"/>
      <c r="W26" s="1"/>
      <c r="X26" s="1"/>
      <c r="Y26" s="1"/>
      <c r="Z26" s="1"/>
    </row>
    <row r="27" spans="1:26" ht="15.75" customHeight="1" x14ac:dyDescent="0.25">
      <c r="A27" s="21">
        <v>1004300671</v>
      </c>
      <c r="B27" s="21" t="s">
        <v>147</v>
      </c>
      <c r="C27" s="21" t="s">
        <v>34</v>
      </c>
      <c r="D27" s="21" t="s">
        <v>150</v>
      </c>
      <c r="E27" s="21" t="s">
        <v>68</v>
      </c>
      <c r="F27" s="25"/>
      <c r="G27" s="26"/>
      <c r="H27" s="27"/>
      <c r="I27" s="4">
        <f t="shared" si="1"/>
        <v>0</v>
      </c>
      <c r="J27" s="5"/>
      <c r="U27" s="1"/>
      <c r="V27" s="1"/>
      <c r="W27" s="1"/>
      <c r="X27" s="1"/>
      <c r="Y27" s="1"/>
      <c r="Z27" s="1"/>
    </row>
    <row r="28" spans="1:26" ht="15" customHeight="1" x14ac:dyDescent="0.25">
      <c r="A28" s="23">
        <v>1070963701</v>
      </c>
      <c r="B28" s="23" t="s">
        <v>103</v>
      </c>
      <c r="C28" s="23" t="s">
        <v>67</v>
      </c>
      <c r="D28" s="23" t="s">
        <v>29</v>
      </c>
      <c r="E28" s="23" t="s">
        <v>36</v>
      </c>
      <c r="F28" s="25"/>
      <c r="G28" s="26"/>
      <c r="H28" s="27"/>
      <c r="I28" s="4">
        <f t="shared" si="1"/>
        <v>0</v>
      </c>
      <c r="J28" s="5"/>
      <c r="U28" s="1"/>
      <c r="V28" s="1"/>
      <c r="W28" s="1"/>
      <c r="X28" s="1"/>
      <c r="Y28" s="1"/>
      <c r="Z28" s="1"/>
    </row>
    <row r="29" spans="1:26" ht="15" customHeight="1" x14ac:dyDescent="0.25">
      <c r="A29" s="21">
        <v>1110560052</v>
      </c>
      <c r="B29" s="21" t="s">
        <v>151</v>
      </c>
      <c r="C29" s="21" t="s">
        <v>80</v>
      </c>
      <c r="D29" s="21" t="s">
        <v>152</v>
      </c>
      <c r="E29" s="21" t="s">
        <v>153</v>
      </c>
      <c r="F29" s="25"/>
      <c r="G29" s="26"/>
      <c r="H29" s="27"/>
      <c r="I29" s="4">
        <f t="shared" si="1"/>
        <v>0</v>
      </c>
      <c r="J29" s="5"/>
      <c r="U29" s="1"/>
      <c r="V29" s="1"/>
      <c r="W29" s="1"/>
      <c r="X29" s="1"/>
      <c r="Y29" s="1"/>
      <c r="Z29" s="1"/>
    </row>
    <row r="30" spans="1:26" ht="15.75" customHeight="1" x14ac:dyDescent="0.25">
      <c r="A30" s="23">
        <v>1110480028</v>
      </c>
      <c r="B30" s="23" t="s">
        <v>154</v>
      </c>
      <c r="C30" s="23" t="s">
        <v>103</v>
      </c>
      <c r="D30" s="23" t="s">
        <v>155</v>
      </c>
      <c r="E30" s="23" t="s">
        <v>45</v>
      </c>
      <c r="F30" s="25"/>
      <c r="G30" s="26"/>
      <c r="H30" s="27"/>
      <c r="I30" s="4">
        <f t="shared" si="1"/>
        <v>0</v>
      </c>
      <c r="J30" s="5"/>
      <c r="U30" s="1"/>
      <c r="V30" s="1"/>
      <c r="W30" s="1"/>
      <c r="X30" s="1"/>
      <c r="Y30" s="1"/>
      <c r="Z30" s="1"/>
    </row>
    <row r="31" spans="1:26" ht="15.75" customHeight="1" x14ac:dyDescent="0.25">
      <c r="A31" s="21">
        <v>79463952</v>
      </c>
      <c r="B31" s="21" t="s">
        <v>156</v>
      </c>
      <c r="C31" s="21" t="s">
        <v>157</v>
      </c>
      <c r="D31" s="21" t="s">
        <v>137</v>
      </c>
      <c r="E31" s="21" t="s">
        <v>109</v>
      </c>
      <c r="F31" s="25"/>
      <c r="G31" s="26"/>
      <c r="H31" s="27"/>
      <c r="I31" s="4">
        <f t="shared" si="1"/>
        <v>0</v>
      </c>
      <c r="J31" s="5"/>
      <c r="U31" s="1"/>
      <c r="V31" s="1"/>
      <c r="W31" s="1"/>
      <c r="X31" s="1"/>
      <c r="Y31" s="1"/>
      <c r="Z31" s="1"/>
    </row>
    <row r="32" spans="1:26" ht="15.75" customHeight="1" x14ac:dyDescent="0.25">
      <c r="A32" s="23">
        <v>1143385076</v>
      </c>
      <c r="B32" s="23" t="s">
        <v>158</v>
      </c>
      <c r="C32" s="23" t="s">
        <v>159</v>
      </c>
      <c r="D32" s="23" t="s">
        <v>160</v>
      </c>
      <c r="E32" s="23" t="s">
        <v>66</v>
      </c>
      <c r="F32" s="25"/>
      <c r="G32" s="26"/>
      <c r="H32" s="27"/>
      <c r="I32" s="4">
        <f t="shared" si="1"/>
        <v>0</v>
      </c>
      <c r="J32" s="5"/>
      <c r="U32" s="1"/>
      <c r="V32" s="1"/>
      <c r="W32" s="1"/>
      <c r="X32" s="1"/>
      <c r="Y32" s="1"/>
      <c r="Z32" s="1"/>
    </row>
    <row r="33" spans="1:26" ht="15.75" customHeight="1" x14ac:dyDescent="0.25">
      <c r="A33" s="21">
        <v>1022323083</v>
      </c>
      <c r="B33" s="21" t="s">
        <v>88</v>
      </c>
      <c r="C33" s="21" t="s">
        <v>60</v>
      </c>
      <c r="D33" s="21" t="s">
        <v>161</v>
      </c>
      <c r="E33" s="21" t="s">
        <v>50</v>
      </c>
      <c r="F33" s="25"/>
      <c r="G33" s="26"/>
      <c r="H33" s="27"/>
      <c r="I33" s="4">
        <f t="shared" si="1"/>
        <v>0</v>
      </c>
      <c r="J33" s="5"/>
      <c r="U33" s="1"/>
      <c r="V33" s="1"/>
      <c r="W33" s="1"/>
      <c r="X33" s="1"/>
      <c r="Y33" s="1"/>
      <c r="Z33" s="1"/>
    </row>
    <row r="34" spans="1:26" ht="15.75" customHeight="1" x14ac:dyDescent="0.25">
      <c r="A34" s="23">
        <v>28538259</v>
      </c>
      <c r="B34" s="23" t="s">
        <v>162</v>
      </c>
      <c r="C34" s="23" t="s">
        <v>60</v>
      </c>
      <c r="D34" s="23" t="s">
        <v>163</v>
      </c>
      <c r="E34" s="23" t="s">
        <v>26</v>
      </c>
      <c r="F34" s="25"/>
      <c r="G34" s="26"/>
      <c r="H34" s="27"/>
      <c r="I34" s="4">
        <f t="shared" si="1"/>
        <v>0</v>
      </c>
      <c r="J34" s="5"/>
      <c r="U34" s="1"/>
      <c r="V34" s="1"/>
      <c r="W34" s="1"/>
      <c r="X34" s="1"/>
      <c r="Y34" s="1"/>
      <c r="Z34" s="1"/>
    </row>
    <row r="35" spans="1:26" ht="15.75" customHeight="1" x14ac:dyDescent="0.25">
      <c r="A35" s="21">
        <v>1030591473</v>
      </c>
      <c r="B35" s="21" t="s">
        <v>164</v>
      </c>
      <c r="C35" s="21" t="s">
        <v>75</v>
      </c>
      <c r="D35" s="21" t="s">
        <v>91</v>
      </c>
      <c r="E35" s="21" t="s">
        <v>165</v>
      </c>
      <c r="F35" s="25"/>
      <c r="G35" s="26"/>
      <c r="H35" s="27"/>
      <c r="I35" s="4">
        <f t="shared" si="1"/>
        <v>0</v>
      </c>
      <c r="J35" s="5"/>
      <c r="U35" s="1"/>
      <c r="V35" s="1"/>
      <c r="W35" s="1"/>
      <c r="X35" s="1"/>
      <c r="Y35" s="1"/>
      <c r="Z35" s="1"/>
    </row>
    <row r="36" spans="1:26" ht="15.75" customHeight="1" x14ac:dyDescent="0.25">
      <c r="A36" s="23">
        <v>52748713</v>
      </c>
      <c r="B36" s="23" t="s">
        <v>76</v>
      </c>
      <c r="C36" s="23" t="s">
        <v>79</v>
      </c>
      <c r="D36" s="23" t="s">
        <v>166</v>
      </c>
      <c r="E36" s="23" t="s">
        <v>167</v>
      </c>
      <c r="F36" s="25"/>
      <c r="G36" s="26"/>
      <c r="H36" s="27"/>
      <c r="I36" s="4">
        <f t="shared" si="1"/>
        <v>0</v>
      </c>
      <c r="J36" s="5"/>
      <c r="U36" s="1"/>
      <c r="V36" s="1"/>
      <c r="W36" s="1"/>
      <c r="X36" s="1"/>
      <c r="Y36" s="1"/>
      <c r="Z36" s="1"/>
    </row>
    <row r="37" spans="1:26" ht="15.75" customHeight="1" x14ac:dyDescent="0.25">
      <c r="A37" s="21">
        <v>1026576932</v>
      </c>
      <c r="B37" s="21" t="s">
        <v>168</v>
      </c>
      <c r="C37" s="21" t="s">
        <v>94</v>
      </c>
      <c r="D37" s="21" t="s">
        <v>169</v>
      </c>
      <c r="E37" s="21" t="s">
        <v>68</v>
      </c>
      <c r="F37" s="25"/>
      <c r="G37" s="26"/>
      <c r="H37" s="27"/>
      <c r="I37" s="4">
        <f t="shared" si="1"/>
        <v>0</v>
      </c>
      <c r="J37" s="5"/>
      <c r="U37" s="1"/>
      <c r="V37" s="1"/>
      <c r="W37" s="1"/>
      <c r="X37" s="1"/>
      <c r="Y37" s="1"/>
      <c r="Z37" s="1"/>
    </row>
    <row r="38" spans="1:26" ht="15.75" customHeight="1" x14ac:dyDescent="0.25">
      <c r="A38" s="23">
        <v>1023021283</v>
      </c>
      <c r="B38" s="23" t="s">
        <v>170</v>
      </c>
      <c r="C38" s="23" t="s">
        <v>171</v>
      </c>
      <c r="D38" s="23" t="s">
        <v>27</v>
      </c>
      <c r="E38" s="23" t="s">
        <v>172</v>
      </c>
      <c r="F38" s="25"/>
      <c r="G38" s="26"/>
      <c r="H38" s="27"/>
      <c r="I38" s="4">
        <f t="shared" si="1"/>
        <v>0</v>
      </c>
      <c r="J38" s="5"/>
      <c r="U38" s="1"/>
      <c r="V38" s="1"/>
      <c r="W38" s="1"/>
      <c r="X38" s="1"/>
      <c r="Y38" s="1"/>
      <c r="Z38" s="1"/>
    </row>
    <row r="39" spans="1:26" ht="15.75" customHeight="1" x14ac:dyDescent="0.25">
      <c r="A39" s="21">
        <v>43155562</v>
      </c>
      <c r="B39" s="21" t="s">
        <v>56</v>
      </c>
      <c r="C39" s="21" t="s">
        <v>113</v>
      </c>
      <c r="D39" s="21" t="s">
        <v>163</v>
      </c>
      <c r="E39" s="21" t="s">
        <v>173</v>
      </c>
      <c r="F39" s="25"/>
      <c r="G39" s="26"/>
      <c r="H39" s="27"/>
      <c r="I39" s="4">
        <f t="shared" si="1"/>
        <v>0</v>
      </c>
      <c r="J39" s="5"/>
      <c r="U39" s="1"/>
      <c r="V39" s="1"/>
      <c r="W39" s="1"/>
      <c r="X39" s="1"/>
      <c r="Y39" s="1"/>
      <c r="Z39" s="1"/>
    </row>
    <row r="40" spans="1:26" ht="15.75" customHeight="1" x14ac:dyDescent="0.25">
      <c r="A40" s="23">
        <v>1075276512</v>
      </c>
      <c r="B40" s="23" t="s">
        <v>98</v>
      </c>
      <c r="C40" s="23" t="s">
        <v>174</v>
      </c>
      <c r="D40" s="23" t="s">
        <v>163</v>
      </c>
      <c r="E40" s="23" t="s">
        <v>28</v>
      </c>
      <c r="F40" s="25"/>
      <c r="G40" s="26"/>
      <c r="H40" s="27"/>
      <c r="I40" s="4">
        <f t="shared" si="1"/>
        <v>0</v>
      </c>
      <c r="J40" s="5"/>
      <c r="U40" s="1"/>
      <c r="V40" s="1"/>
      <c r="W40" s="1"/>
      <c r="X40" s="1"/>
      <c r="Y40" s="1"/>
      <c r="Z40" s="1"/>
    </row>
    <row r="41" spans="1:26" ht="15.75" customHeight="1" x14ac:dyDescent="0.25">
      <c r="A41" s="21">
        <v>1022428374</v>
      </c>
      <c r="B41" s="21" t="s">
        <v>74</v>
      </c>
      <c r="C41" s="21" t="s">
        <v>175</v>
      </c>
      <c r="D41" s="21" t="s">
        <v>176</v>
      </c>
      <c r="E41" s="21" t="s">
        <v>32</v>
      </c>
      <c r="F41" s="25"/>
      <c r="G41" s="26"/>
      <c r="H41" s="27"/>
      <c r="I41" s="4">
        <f t="shared" si="1"/>
        <v>0</v>
      </c>
      <c r="J41" s="5"/>
      <c r="U41" s="1"/>
      <c r="V41" s="1"/>
      <c r="W41" s="1"/>
      <c r="X41" s="1"/>
      <c r="Y41" s="1"/>
      <c r="Z41" s="1"/>
    </row>
    <row r="42" spans="1:26" ht="15.75" customHeight="1" x14ac:dyDescent="0.25">
      <c r="A42" s="20">
        <v>52617927</v>
      </c>
      <c r="B42" s="20" t="s">
        <v>177</v>
      </c>
      <c r="C42" s="20" t="s">
        <v>79</v>
      </c>
      <c r="D42" s="20" t="s">
        <v>46</v>
      </c>
      <c r="E42" s="20" t="s">
        <v>178</v>
      </c>
      <c r="F42" s="28" t="s">
        <v>25</v>
      </c>
      <c r="G42" s="29" t="s">
        <v>25</v>
      </c>
      <c r="H42" s="30" t="s">
        <v>25</v>
      </c>
      <c r="I42" s="7" t="s">
        <v>25</v>
      </c>
      <c r="J42" s="12" t="s">
        <v>13</v>
      </c>
      <c r="U42" s="1"/>
      <c r="V42" s="1"/>
      <c r="W42" s="1"/>
      <c r="X42" s="1"/>
      <c r="Y42" s="1"/>
      <c r="Z42" s="1"/>
    </row>
    <row r="43" spans="1:26" ht="15.75" customHeight="1" x14ac:dyDescent="0.25">
      <c r="A43" s="21">
        <v>1110262454</v>
      </c>
      <c r="B43" s="21" t="s">
        <v>44</v>
      </c>
      <c r="C43" s="21" t="s">
        <v>56</v>
      </c>
      <c r="D43" s="21" t="s">
        <v>43</v>
      </c>
      <c r="E43" s="22"/>
      <c r="F43" s="25"/>
      <c r="G43" s="26"/>
      <c r="H43" s="27"/>
      <c r="I43" s="4">
        <f t="shared" si="1"/>
        <v>0</v>
      </c>
      <c r="J43" s="5"/>
      <c r="U43" s="1"/>
      <c r="V43" s="1"/>
      <c r="W43" s="1"/>
      <c r="X43" s="1"/>
      <c r="Y43" s="1"/>
      <c r="Z43" s="1"/>
    </row>
    <row r="44" spans="1:26" ht="15.75" customHeight="1" x14ac:dyDescent="0.25">
      <c r="A44" s="23">
        <v>1030584338</v>
      </c>
      <c r="B44" s="23" t="s">
        <v>31</v>
      </c>
      <c r="C44" s="23" t="s">
        <v>85</v>
      </c>
      <c r="D44" s="23" t="s">
        <v>161</v>
      </c>
      <c r="E44" s="23" t="s">
        <v>116</v>
      </c>
      <c r="F44" s="25"/>
      <c r="G44" s="26"/>
      <c r="H44" s="27"/>
      <c r="I44" s="4">
        <f t="shared" si="1"/>
        <v>0</v>
      </c>
      <c r="J44" s="5"/>
      <c r="U44" s="1"/>
      <c r="V44" s="1"/>
      <c r="W44" s="1"/>
      <c r="X44" s="1"/>
      <c r="Y44" s="1"/>
      <c r="Z44" s="1"/>
    </row>
    <row r="45" spans="1:26" ht="15.75" customHeight="1" x14ac:dyDescent="0.25">
      <c r="A45" s="21">
        <v>1077084718</v>
      </c>
      <c r="B45" s="21" t="s">
        <v>179</v>
      </c>
      <c r="C45" s="21" t="s">
        <v>105</v>
      </c>
      <c r="D45" s="21" t="s">
        <v>127</v>
      </c>
      <c r="E45" s="21" t="s">
        <v>180</v>
      </c>
      <c r="F45" s="25"/>
      <c r="G45" s="26"/>
      <c r="H45" s="27"/>
      <c r="I45" s="4">
        <f t="shared" si="1"/>
        <v>0</v>
      </c>
      <c r="J45" s="5"/>
      <c r="U45" s="1"/>
      <c r="V45" s="1"/>
      <c r="W45" s="1"/>
      <c r="X45" s="1"/>
      <c r="Y45" s="1"/>
      <c r="Z45" s="1"/>
    </row>
    <row r="46" spans="1:26" ht="15.75" customHeight="1" x14ac:dyDescent="0.25">
      <c r="A46" s="23">
        <v>1000257162</v>
      </c>
      <c r="B46" s="23" t="s">
        <v>79</v>
      </c>
      <c r="C46" s="23" t="s">
        <v>181</v>
      </c>
      <c r="D46" s="23" t="s">
        <v>46</v>
      </c>
      <c r="E46" s="23" t="s">
        <v>62</v>
      </c>
      <c r="F46" s="25"/>
      <c r="G46" s="26"/>
      <c r="H46" s="27"/>
      <c r="I46" s="4">
        <f t="shared" si="1"/>
        <v>0</v>
      </c>
      <c r="J46" s="5"/>
      <c r="U46" s="1"/>
      <c r="V46" s="1"/>
      <c r="W46" s="1"/>
      <c r="X46" s="1"/>
      <c r="Y46" s="1"/>
      <c r="Z46" s="1"/>
    </row>
    <row r="47" spans="1:26" ht="15.75" customHeight="1" x14ac:dyDescent="0.25">
      <c r="A47" s="21">
        <v>1004193381</v>
      </c>
      <c r="B47" s="21" t="s">
        <v>80</v>
      </c>
      <c r="C47" s="21" t="s">
        <v>182</v>
      </c>
      <c r="D47" s="21" t="s">
        <v>146</v>
      </c>
      <c r="E47" s="21" t="s">
        <v>183</v>
      </c>
      <c r="F47" s="25"/>
      <c r="G47" s="26"/>
      <c r="H47" s="27"/>
      <c r="I47" s="4">
        <f t="shared" si="1"/>
        <v>0</v>
      </c>
      <c r="J47" s="5"/>
      <c r="U47" s="1"/>
      <c r="V47" s="1"/>
      <c r="W47" s="1"/>
      <c r="X47" s="1"/>
      <c r="Y47" s="1"/>
      <c r="Z47" s="1"/>
    </row>
    <row r="48" spans="1:26" ht="15.75" customHeight="1" x14ac:dyDescent="0.25">
      <c r="A48" s="23">
        <v>7175989</v>
      </c>
      <c r="B48" s="23" t="s">
        <v>37</v>
      </c>
      <c r="C48" s="23" t="s">
        <v>117</v>
      </c>
      <c r="D48" s="23" t="s">
        <v>29</v>
      </c>
      <c r="E48" s="23" t="s">
        <v>36</v>
      </c>
      <c r="F48" s="25"/>
      <c r="G48" s="26"/>
      <c r="H48" s="27"/>
      <c r="I48" s="4">
        <f t="shared" si="1"/>
        <v>0</v>
      </c>
      <c r="J48" s="5"/>
      <c r="U48" s="1"/>
      <c r="V48" s="1"/>
      <c r="W48" s="1"/>
      <c r="X48" s="1"/>
      <c r="Y48" s="1"/>
      <c r="Z48" s="1"/>
    </row>
    <row r="49" spans="1:26" ht="15.75" customHeight="1" x14ac:dyDescent="0.25">
      <c r="A49" s="43">
        <v>6754982</v>
      </c>
      <c r="B49" s="43" t="s">
        <v>184</v>
      </c>
      <c r="C49" s="43" t="s">
        <v>101</v>
      </c>
      <c r="D49" s="43" t="s">
        <v>89</v>
      </c>
      <c r="E49" s="44"/>
      <c r="F49" s="28" t="s">
        <v>25</v>
      </c>
      <c r="G49" s="29" t="s">
        <v>25</v>
      </c>
      <c r="H49" s="30" t="s">
        <v>25</v>
      </c>
      <c r="I49" s="7" t="s">
        <v>25</v>
      </c>
      <c r="J49" s="12" t="s">
        <v>14</v>
      </c>
      <c r="U49" s="1"/>
      <c r="V49" s="1"/>
      <c r="W49" s="1"/>
      <c r="X49" s="1"/>
      <c r="Y49" s="1"/>
      <c r="Z49" s="1"/>
    </row>
    <row r="50" spans="1:26" ht="15.75" customHeight="1" x14ac:dyDescent="0.25">
      <c r="A50" s="23">
        <v>1083021199</v>
      </c>
      <c r="B50" s="23" t="s">
        <v>81</v>
      </c>
      <c r="C50" s="23" t="s">
        <v>31</v>
      </c>
      <c r="D50" s="23" t="s">
        <v>30</v>
      </c>
      <c r="E50" s="23" t="s">
        <v>36</v>
      </c>
      <c r="F50" s="25"/>
      <c r="G50" s="26"/>
      <c r="H50" s="27"/>
      <c r="I50" s="4">
        <f t="shared" si="1"/>
        <v>0</v>
      </c>
      <c r="J50" s="5"/>
      <c r="U50" s="1"/>
      <c r="V50" s="1"/>
      <c r="W50" s="1"/>
      <c r="X50" s="1"/>
      <c r="Y50" s="1"/>
      <c r="Z50" s="1"/>
    </row>
    <row r="51" spans="1:26" ht="15.75" customHeight="1" x14ac:dyDescent="0.25">
      <c r="A51" s="21">
        <v>79790750</v>
      </c>
      <c r="B51" s="21" t="s">
        <v>64</v>
      </c>
      <c r="C51" s="21" t="s">
        <v>60</v>
      </c>
      <c r="D51" s="21" t="s">
        <v>185</v>
      </c>
      <c r="E51" s="22"/>
      <c r="F51" s="25"/>
      <c r="G51" s="26"/>
      <c r="H51" s="27"/>
      <c r="I51" s="4">
        <f t="shared" si="1"/>
        <v>0</v>
      </c>
      <c r="J51" s="5"/>
      <c r="U51" s="1"/>
      <c r="V51" s="1"/>
      <c r="W51" s="1"/>
      <c r="X51" s="1"/>
      <c r="Y51" s="1"/>
      <c r="Z51" s="1"/>
    </row>
    <row r="52" spans="1:26" ht="15.75" customHeight="1" x14ac:dyDescent="0.25">
      <c r="A52" s="23">
        <v>1032378124</v>
      </c>
      <c r="B52" s="23" t="s">
        <v>82</v>
      </c>
      <c r="C52" s="23" t="s">
        <v>186</v>
      </c>
      <c r="D52" s="23" t="s">
        <v>187</v>
      </c>
      <c r="E52" s="23" t="s">
        <v>28</v>
      </c>
      <c r="F52" s="25"/>
      <c r="G52" s="26"/>
      <c r="H52" s="27"/>
      <c r="I52" s="4">
        <f t="shared" si="1"/>
        <v>0</v>
      </c>
      <c r="J52" s="5"/>
      <c r="U52" s="1"/>
      <c r="V52" s="1"/>
      <c r="W52" s="1"/>
      <c r="X52" s="1"/>
      <c r="Y52" s="1"/>
      <c r="Z52" s="1"/>
    </row>
    <row r="53" spans="1:26" ht="15.75" customHeight="1" x14ac:dyDescent="0.25">
      <c r="A53" s="21">
        <v>51992772</v>
      </c>
      <c r="B53" s="21" t="s">
        <v>188</v>
      </c>
      <c r="C53" s="21" t="s">
        <v>189</v>
      </c>
      <c r="D53" s="21" t="s">
        <v>163</v>
      </c>
      <c r="E53" s="21" t="s">
        <v>190</v>
      </c>
      <c r="F53" s="25"/>
      <c r="G53" s="26"/>
      <c r="H53" s="27"/>
      <c r="I53" s="4">
        <f t="shared" si="1"/>
        <v>0</v>
      </c>
      <c r="J53" s="5"/>
      <c r="U53" s="1"/>
      <c r="V53" s="1"/>
      <c r="W53" s="1"/>
      <c r="X53" s="1"/>
      <c r="Y53" s="1"/>
      <c r="Z53" s="1"/>
    </row>
    <row r="54" spans="1:26" ht="15.75" customHeight="1" x14ac:dyDescent="0.25">
      <c r="A54" s="23">
        <v>1016092449</v>
      </c>
      <c r="B54" s="23" t="s">
        <v>191</v>
      </c>
      <c r="C54" s="23" t="s">
        <v>192</v>
      </c>
      <c r="D54" s="23" t="s">
        <v>101</v>
      </c>
      <c r="E54" s="23" t="s">
        <v>29</v>
      </c>
      <c r="F54" s="25"/>
      <c r="G54" s="26"/>
      <c r="H54" s="27"/>
      <c r="I54" s="4">
        <f t="shared" si="1"/>
        <v>0</v>
      </c>
      <c r="J54" s="5"/>
      <c r="U54" s="1"/>
      <c r="V54" s="1"/>
      <c r="W54" s="1"/>
      <c r="X54" s="1"/>
      <c r="Y54" s="1"/>
      <c r="Z54" s="1"/>
    </row>
    <row r="55" spans="1:26" ht="15.75" customHeight="1" x14ac:dyDescent="0.25">
      <c r="A55" s="21">
        <v>80826718</v>
      </c>
      <c r="B55" s="21" t="s">
        <v>83</v>
      </c>
      <c r="C55" s="21" t="s">
        <v>75</v>
      </c>
      <c r="D55" s="21" t="s">
        <v>104</v>
      </c>
      <c r="E55" s="21" t="s">
        <v>107</v>
      </c>
      <c r="F55" s="25"/>
      <c r="G55" s="26"/>
      <c r="H55" s="27"/>
      <c r="I55" s="4">
        <f t="shared" si="1"/>
        <v>0</v>
      </c>
      <c r="J55" s="5"/>
      <c r="U55" s="1"/>
      <c r="V55" s="1"/>
      <c r="W55" s="1"/>
      <c r="X55" s="1"/>
      <c r="Y55" s="1"/>
      <c r="Z55" s="1"/>
    </row>
    <row r="56" spans="1:26" ht="15.75" customHeight="1" x14ac:dyDescent="0.25">
      <c r="A56" s="23">
        <v>79986179</v>
      </c>
      <c r="B56" s="23" t="s">
        <v>84</v>
      </c>
      <c r="C56" s="23" t="s">
        <v>64</v>
      </c>
      <c r="D56" s="23" t="s">
        <v>101</v>
      </c>
      <c r="E56" s="23" t="s">
        <v>193</v>
      </c>
      <c r="F56" s="25"/>
      <c r="G56" s="26"/>
      <c r="H56" s="27"/>
      <c r="I56" s="4">
        <f t="shared" si="1"/>
        <v>0</v>
      </c>
      <c r="J56" s="5"/>
      <c r="U56" s="1"/>
      <c r="V56" s="1"/>
      <c r="W56" s="1"/>
      <c r="X56" s="1"/>
      <c r="Y56" s="1"/>
      <c r="Z56" s="1"/>
    </row>
    <row r="57" spans="1:26" ht="15.75" customHeight="1" x14ac:dyDescent="0.25">
      <c r="A57" s="21">
        <v>43254295</v>
      </c>
      <c r="B57" s="21" t="s">
        <v>194</v>
      </c>
      <c r="C57" s="21" t="s">
        <v>119</v>
      </c>
      <c r="D57" s="21" t="s">
        <v>195</v>
      </c>
      <c r="E57" s="22"/>
      <c r="F57" s="25"/>
      <c r="G57" s="26"/>
      <c r="H57" s="27"/>
      <c r="I57" s="4">
        <f t="shared" si="1"/>
        <v>0</v>
      </c>
      <c r="J57" s="5"/>
      <c r="U57" s="1"/>
      <c r="V57" s="1"/>
      <c r="W57" s="1"/>
      <c r="X57" s="1"/>
      <c r="Y57" s="1"/>
      <c r="Z57" s="1"/>
    </row>
    <row r="58" spans="1:26" ht="15.75" customHeight="1" x14ac:dyDescent="0.25">
      <c r="A58" s="23">
        <v>52976826</v>
      </c>
      <c r="B58" s="23" t="s">
        <v>196</v>
      </c>
      <c r="C58" s="23" t="s">
        <v>197</v>
      </c>
      <c r="D58" s="23" t="s">
        <v>198</v>
      </c>
      <c r="E58" s="23" t="s">
        <v>116</v>
      </c>
      <c r="F58" s="25"/>
      <c r="G58" s="26"/>
      <c r="H58" s="27"/>
      <c r="I58" s="4">
        <f t="shared" si="1"/>
        <v>0</v>
      </c>
      <c r="J58" s="5"/>
      <c r="U58" s="1"/>
      <c r="V58" s="1"/>
      <c r="W58" s="1"/>
      <c r="X58" s="1"/>
      <c r="Y58" s="1"/>
      <c r="Z58" s="1"/>
    </row>
    <row r="59" spans="1:26" ht="15.75" customHeight="1" x14ac:dyDescent="0.25">
      <c r="A59" s="21">
        <v>1007420072</v>
      </c>
      <c r="B59" s="21" t="s">
        <v>85</v>
      </c>
      <c r="C59" s="21" t="s">
        <v>199</v>
      </c>
      <c r="D59" s="21" t="s">
        <v>200</v>
      </c>
      <c r="E59" s="21" t="s">
        <v>33</v>
      </c>
      <c r="F59" s="25"/>
      <c r="G59" s="26"/>
      <c r="H59" s="27"/>
      <c r="I59" s="4">
        <f t="shared" si="1"/>
        <v>0</v>
      </c>
      <c r="J59" s="5"/>
      <c r="U59" s="1"/>
      <c r="V59" s="1"/>
      <c r="W59" s="1"/>
      <c r="X59" s="1"/>
      <c r="Y59" s="1"/>
      <c r="Z59" s="1"/>
    </row>
    <row r="60" spans="1:26" ht="15.75" customHeight="1" x14ac:dyDescent="0.25">
      <c r="A60" s="23">
        <v>1022364929</v>
      </c>
      <c r="B60" s="23" t="s">
        <v>201</v>
      </c>
      <c r="C60" s="23" t="s">
        <v>202</v>
      </c>
      <c r="D60" s="23" t="s">
        <v>65</v>
      </c>
      <c r="E60" s="23" t="s">
        <v>49</v>
      </c>
      <c r="F60" s="25"/>
      <c r="G60" s="26"/>
      <c r="H60" s="27"/>
      <c r="I60" s="4">
        <f t="shared" si="1"/>
        <v>0</v>
      </c>
      <c r="J60" s="5"/>
      <c r="U60" s="1"/>
      <c r="V60" s="1"/>
      <c r="W60" s="1"/>
      <c r="X60" s="1"/>
      <c r="Y60" s="1"/>
      <c r="Z60" s="1"/>
    </row>
    <row r="61" spans="1:26" ht="15.75" customHeight="1" x14ac:dyDescent="0.25">
      <c r="A61" s="21">
        <v>1106741353</v>
      </c>
      <c r="B61" s="21" t="s">
        <v>203</v>
      </c>
      <c r="C61" s="21" t="s">
        <v>69</v>
      </c>
      <c r="D61" s="21" t="s">
        <v>204</v>
      </c>
      <c r="E61" s="21" t="s">
        <v>32</v>
      </c>
      <c r="F61" s="25"/>
      <c r="G61" s="26"/>
      <c r="H61" s="27"/>
      <c r="I61" s="4">
        <f t="shared" si="1"/>
        <v>0</v>
      </c>
      <c r="J61" s="5"/>
      <c r="U61" s="1"/>
      <c r="V61" s="1"/>
      <c r="W61" s="1"/>
      <c r="X61" s="1"/>
      <c r="Y61" s="1"/>
      <c r="Z61" s="1"/>
    </row>
    <row r="62" spans="1:26" ht="15" customHeight="1" x14ac:dyDescent="0.25">
      <c r="A62" s="23">
        <v>1110571458</v>
      </c>
      <c r="B62" s="23" t="s">
        <v>205</v>
      </c>
      <c r="C62" s="23" t="s">
        <v>102</v>
      </c>
      <c r="D62" s="23" t="s">
        <v>206</v>
      </c>
      <c r="E62" s="23" t="s">
        <v>78</v>
      </c>
      <c r="F62" s="25"/>
      <c r="G62" s="26"/>
      <c r="H62" s="27"/>
      <c r="I62" s="4">
        <f t="shared" si="1"/>
        <v>0</v>
      </c>
      <c r="J62" s="5"/>
    </row>
    <row r="63" spans="1:26" ht="15" customHeight="1" x14ac:dyDescent="0.25">
      <c r="A63" s="21">
        <v>1067402507</v>
      </c>
      <c r="B63" s="21" t="s">
        <v>207</v>
      </c>
      <c r="C63" s="21" t="s">
        <v>110</v>
      </c>
      <c r="D63" s="21" t="s">
        <v>208</v>
      </c>
      <c r="E63" s="21" t="s">
        <v>209</v>
      </c>
      <c r="F63" s="25"/>
      <c r="G63" s="26"/>
      <c r="H63" s="27"/>
      <c r="I63" s="4">
        <f t="shared" si="1"/>
        <v>0</v>
      </c>
      <c r="J63" s="5"/>
    </row>
    <row r="64" spans="1:26" ht="15" customHeight="1" x14ac:dyDescent="0.25">
      <c r="A64" s="23">
        <v>1006006975</v>
      </c>
      <c r="B64" s="23" t="s">
        <v>87</v>
      </c>
      <c r="C64" s="23" t="s">
        <v>210</v>
      </c>
      <c r="D64" s="23" t="s">
        <v>211</v>
      </c>
      <c r="E64" s="23" t="s">
        <v>77</v>
      </c>
      <c r="F64" s="25"/>
      <c r="G64" s="26"/>
      <c r="H64" s="27"/>
      <c r="I64" s="4">
        <f t="shared" si="1"/>
        <v>0</v>
      </c>
      <c r="J64" s="5"/>
    </row>
    <row r="65" spans="1:10" ht="15" customHeight="1" x14ac:dyDescent="0.25">
      <c r="A65" s="21">
        <v>66942415</v>
      </c>
      <c r="B65" s="21" t="s">
        <v>212</v>
      </c>
      <c r="C65" s="21" t="s">
        <v>213</v>
      </c>
      <c r="D65" s="21" t="s">
        <v>127</v>
      </c>
      <c r="E65" s="21" t="s">
        <v>214</v>
      </c>
      <c r="F65" s="25"/>
      <c r="G65" s="26"/>
      <c r="H65" s="27"/>
      <c r="I65" s="4">
        <f t="shared" si="1"/>
        <v>0</v>
      </c>
      <c r="J65" s="5"/>
    </row>
    <row r="66" spans="1:10" ht="15" customHeight="1" x14ac:dyDescent="0.25">
      <c r="A66" s="23">
        <v>1043675444</v>
      </c>
      <c r="B66" s="23" t="s">
        <v>215</v>
      </c>
      <c r="C66" s="23" t="s">
        <v>216</v>
      </c>
      <c r="D66" s="23" t="s">
        <v>27</v>
      </c>
      <c r="E66" s="23" t="s">
        <v>50</v>
      </c>
      <c r="F66" s="25"/>
      <c r="G66" s="26"/>
      <c r="H66" s="27"/>
      <c r="I66" s="4">
        <f t="shared" si="1"/>
        <v>0</v>
      </c>
      <c r="J66" s="5"/>
    </row>
    <row r="67" spans="1:10" ht="15" customHeight="1" x14ac:dyDescent="0.25">
      <c r="A67" s="21">
        <v>1034398386</v>
      </c>
      <c r="B67" s="21" t="s">
        <v>217</v>
      </c>
      <c r="C67" s="21" t="s">
        <v>47</v>
      </c>
      <c r="D67" s="21" t="s">
        <v>36</v>
      </c>
      <c r="E67" s="21" t="s">
        <v>43</v>
      </c>
      <c r="F67" s="25"/>
      <c r="G67" s="26"/>
      <c r="H67" s="27"/>
      <c r="I67" s="4">
        <f t="shared" si="1"/>
        <v>0</v>
      </c>
      <c r="J67" s="5"/>
    </row>
    <row r="68" spans="1:10" ht="15" customHeight="1" x14ac:dyDescent="0.25">
      <c r="A68" s="23">
        <v>1007395180</v>
      </c>
      <c r="B68" s="23" t="s">
        <v>217</v>
      </c>
      <c r="C68" s="23" t="s">
        <v>34</v>
      </c>
      <c r="D68" s="23" t="s">
        <v>218</v>
      </c>
      <c r="E68" s="23" t="s">
        <v>153</v>
      </c>
      <c r="F68" s="25"/>
      <c r="G68" s="26"/>
      <c r="H68" s="27"/>
      <c r="I68" s="4">
        <f t="shared" si="1"/>
        <v>0</v>
      </c>
      <c r="J68" s="5"/>
    </row>
    <row r="69" spans="1:10" ht="15" customHeight="1" x14ac:dyDescent="0.25">
      <c r="A69" s="21">
        <v>1032382615</v>
      </c>
      <c r="B69" s="21" t="s">
        <v>114</v>
      </c>
      <c r="C69" s="21" t="s">
        <v>92</v>
      </c>
      <c r="D69" s="21" t="s">
        <v>219</v>
      </c>
      <c r="E69" s="21" t="s">
        <v>220</v>
      </c>
      <c r="F69" s="25"/>
      <c r="G69" s="26"/>
      <c r="H69" s="27"/>
      <c r="I69" s="4">
        <f t="shared" si="1"/>
        <v>0</v>
      </c>
      <c r="J69" s="5"/>
    </row>
    <row r="70" spans="1:10" ht="15" customHeight="1" x14ac:dyDescent="0.25">
      <c r="A70" s="23">
        <v>79473606</v>
      </c>
      <c r="B70" s="23" t="s">
        <v>51</v>
      </c>
      <c r="C70" s="23" t="s">
        <v>111</v>
      </c>
      <c r="D70" s="23" t="s">
        <v>101</v>
      </c>
      <c r="E70" s="23" t="s">
        <v>71</v>
      </c>
      <c r="F70" s="25"/>
      <c r="G70" s="26"/>
      <c r="H70" s="27"/>
      <c r="I70" s="4">
        <f t="shared" si="1"/>
        <v>0</v>
      </c>
      <c r="J70" s="5"/>
    </row>
    <row r="71" spans="1:10" ht="15" customHeight="1" x14ac:dyDescent="0.25">
      <c r="A71" s="21">
        <v>1034314278</v>
      </c>
      <c r="B71" s="21" t="s">
        <v>51</v>
      </c>
      <c r="C71" s="21" t="s">
        <v>221</v>
      </c>
      <c r="D71" s="21" t="s">
        <v>222</v>
      </c>
      <c r="E71" s="21" t="s">
        <v>223</v>
      </c>
      <c r="F71" s="25"/>
      <c r="G71" s="26"/>
      <c r="H71" s="27"/>
      <c r="I71" s="4">
        <f t="shared" si="1"/>
        <v>0</v>
      </c>
      <c r="J71" s="5"/>
    </row>
    <row r="72" spans="1:10" ht="15" customHeight="1" x14ac:dyDescent="0.25">
      <c r="A72" s="23">
        <v>1030574315</v>
      </c>
      <c r="B72" s="23" t="s">
        <v>90</v>
      </c>
      <c r="C72" s="23" t="s">
        <v>224</v>
      </c>
      <c r="D72" s="23" t="s">
        <v>161</v>
      </c>
      <c r="E72" s="23" t="s">
        <v>41</v>
      </c>
      <c r="F72" s="25"/>
      <c r="G72" s="26"/>
      <c r="H72" s="27"/>
      <c r="I72" s="4">
        <f t="shared" si="1"/>
        <v>0</v>
      </c>
      <c r="J72" s="5"/>
    </row>
    <row r="73" spans="1:10" ht="15" customHeight="1" x14ac:dyDescent="0.25">
      <c r="A73" s="19">
        <v>46456298</v>
      </c>
      <c r="B73" s="19" t="s">
        <v>140</v>
      </c>
      <c r="C73" s="19" t="s">
        <v>31</v>
      </c>
      <c r="D73" s="19" t="s">
        <v>163</v>
      </c>
      <c r="E73" s="19" t="s">
        <v>190</v>
      </c>
      <c r="F73" s="28" t="s">
        <v>25</v>
      </c>
      <c r="G73" s="29" t="s">
        <v>25</v>
      </c>
      <c r="H73" s="30" t="s">
        <v>25</v>
      </c>
      <c r="I73" s="7" t="s">
        <v>25</v>
      </c>
      <c r="J73" s="12" t="s">
        <v>12</v>
      </c>
    </row>
    <row r="74" spans="1:10" ht="15" customHeight="1" x14ac:dyDescent="0.25">
      <c r="A74" s="23">
        <v>11317617</v>
      </c>
      <c r="B74" s="23" t="s">
        <v>225</v>
      </c>
      <c r="C74" s="23" t="s">
        <v>112</v>
      </c>
      <c r="D74" s="23" t="s">
        <v>61</v>
      </c>
      <c r="E74" s="23" t="s">
        <v>109</v>
      </c>
      <c r="F74" s="25"/>
      <c r="G74" s="26"/>
      <c r="H74" s="27"/>
      <c r="I74" s="4">
        <f t="shared" si="1"/>
        <v>0</v>
      </c>
      <c r="J74" s="5"/>
    </row>
    <row r="75" spans="1:10" ht="15" customHeight="1" x14ac:dyDescent="0.25">
      <c r="A75" s="21">
        <v>80202219</v>
      </c>
      <c r="B75" s="21" t="s">
        <v>75</v>
      </c>
      <c r="C75" s="21" t="s">
        <v>38</v>
      </c>
      <c r="D75" s="21" t="s">
        <v>226</v>
      </c>
      <c r="E75" s="22"/>
      <c r="F75" s="25"/>
      <c r="G75" s="26"/>
      <c r="H75" s="27"/>
      <c r="I75" s="4">
        <f t="shared" si="1"/>
        <v>0</v>
      </c>
      <c r="J75" s="5"/>
    </row>
    <row r="76" spans="1:10" ht="15" customHeight="1" x14ac:dyDescent="0.25">
      <c r="A76" s="23">
        <v>22802455</v>
      </c>
      <c r="B76" s="23" t="s">
        <v>227</v>
      </c>
      <c r="C76" s="23" t="s">
        <v>175</v>
      </c>
      <c r="D76" s="23" t="s">
        <v>228</v>
      </c>
      <c r="E76" s="23" t="s">
        <v>72</v>
      </c>
      <c r="F76" s="25"/>
      <c r="G76" s="26"/>
      <c r="H76" s="27"/>
      <c r="I76" s="4">
        <f t="shared" si="1"/>
        <v>0</v>
      </c>
      <c r="J76" s="5"/>
    </row>
    <row r="77" spans="1:10" ht="15" customHeight="1" x14ac:dyDescent="0.25">
      <c r="A77" s="21">
        <v>1019078091</v>
      </c>
      <c r="B77" s="21" t="s">
        <v>227</v>
      </c>
      <c r="C77" s="21" t="s">
        <v>229</v>
      </c>
      <c r="D77" s="21" t="s">
        <v>230</v>
      </c>
      <c r="E77" s="21" t="s">
        <v>59</v>
      </c>
      <c r="F77" s="25"/>
      <c r="G77" s="26"/>
      <c r="H77" s="27"/>
      <c r="I77" s="4">
        <f t="shared" si="1"/>
        <v>0</v>
      </c>
      <c r="J77" s="5"/>
    </row>
    <row r="78" spans="1:10" ht="15" customHeight="1" x14ac:dyDescent="0.25">
      <c r="A78" s="23">
        <v>80083461</v>
      </c>
      <c r="B78" s="23" t="s">
        <v>39</v>
      </c>
      <c r="C78" s="23" t="s">
        <v>231</v>
      </c>
      <c r="D78" s="23" t="s">
        <v>232</v>
      </c>
      <c r="E78" s="23" t="s">
        <v>36</v>
      </c>
      <c r="F78" s="25"/>
      <c r="G78" s="26"/>
      <c r="H78" s="27"/>
      <c r="I78" s="4">
        <f t="shared" si="1"/>
        <v>0</v>
      </c>
      <c r="J78" s="5"/>
    </row>
    <row r="79" spans="1:10" ht="15" customHeight="1" x14ac:dyDescent="0.25">
      <c r="A79" s="21">
        <v>1019074369</v>
      </c>
      <c r="B79" s="21" t="s">
        <v>39</v>
      </c>
      <c r="C79" s="21" t="s">
        <v>35</v>
      </c>
      <c r="D79" s="21" t="s">
        <v>68</v>
      </c>
      <c r="E79" s="21" t="s">
        <v>26</v>
      </c>
      <c r="F79" s="25"/>
      <c r="G79" s="26"/>
      <c r="H79" s="27"/>
      <c r="I79" s="4">
        <f t="shared" si="1"/>
        <v>0</v>
      </c>
      <c r="J79" s="5"/>
    </row>
    <row r="80" spans="1:10" ht="15" customHeight="1" x14ac:dyDescent="0.25">
      <c r="A80" s="23">
        <v>94522550</v>
      </c>
      <c r="B80" s="23" t="s">
        <v>34</v>
      </c>
      <c r="C80" s="23" t="s">
        <v>34</v>
      </c>
      <c r="D80" s="23" t="s">
        <v>49</v>
      </c>
      <c r="E80" s="24"/>
      <c r="F80" s="25"/>
      <c r="G80" s="26"/>
      <c r="H80" s="27"/>
      <c r="I80" s="4">
        <f t="shared" ref="I80:I91" si="3">F80*0.3+G80*0.3+H80*0.4</f>
        <v>0</v>
      </c>
      <c r="J80" s="5"/>
    </row>
    <row r="81" spans="1:20" ht="15" customHeight="1" x14ac:dyDescent="0.25">
      <c r="A81" s="21">
        <v>1007422064</v>
      </c>
      <c r="B81" s="21" t="s">
        <v>72</v>
      </c>
      <c r="C81" s="21" t="s">
        <v>39</v>
      </c>
      <c r="D81" s="21" t="s">
        <v>36</v>
      </c>
      <c r="E81" s="21" t="s">
        <v>29</v>
      </c>
      <c r="F81" s="25"/>
      <c r="G81" s="26"/>
      <c r="H81" s="27"/>
      <c r="I81" s="4">
        <f t="shared" si="3"/>
        <v>0</v>
      </c>
      <c r="J81" s="5"/>
    </row>
    <row r="82" spans="1:20" ht="15" customHeight="1" x14ac:dyDescent="0.25">
      <c r="A82" s="23">
        <v>1007860671</v>
      </c>
      <c r="B82" s="23" t="s">
        <v>233</v>
      </c>
      <c r="C82" s="23" t="s">
        <v>234</v>
      </c>
      <c r="D82" s="23" t="s">
        <v>70</v>
      </c>
      <c r="E82" s="23" t="s">
        <v>235</v>
      </c>
      <c r="F82" s="25"/>
      <c r="G82" s="26"/>
      <c r="H82" s="27"/>
      <c r="I82" s="4">
        <f t="shared" si="3"/>
        <v>0</v>
      </c>
      <c r="J82" s="5"/>
    </row>
    <row r="83" spans="1:20" ht="15" customHeight="1" x14ac:dyDescent="0.25">
      <c r="A83" s="21">
        <v>12182059</v>
      </c>
      <c r="B83" s="21" t="s">
        <v>43</v>
      </c>
      <c r="C83" s="21" t="s">
        <v>236</v>
      </c>
      <c r="D83" s="21" t="s">
        <v>108</v>
      </c>
      <c r="E83" s="22"/>
      <c r="F83" s="25"/>
      <c r="G83" s="26"/>
      <c r="H83" s="27"/>
      <c r="I83" s="4">
        <f t="shared" si="3"/>
        <v>0</v>
      </c>
      <c r="J83" s="5"/>
    </row>
    <row r="84" spans="1:20" ht="15" customHeight="1" x14ac:dyDescent="0.25">
      <c r="A84" s="23">
        <v>1117532860</v>
      </c>
      <c r="B84" s="23" t="s">
        <v>52</v>
      </c>
      <c r="C84" s="23" t="s">
        <v>237</v>
      </c>
      <c r="D84" s="23" t="s">
        <v>134</v>
      </c>
      <c r="E84" s="23" t="s">
        <v>130</v>
      </c>
      <c r="F84" s="25"/>
      <c r="G84" s="26"/>
      <c r="H84" s="27"/>
      <c r="I84" s="4">
        <f t="shared" si="3"/>
        <v>0</v>
      </c>
      <c r="J84" s="5"/>
    </row>
    <row r="85" spans="1:20" ht="15" customHeight="1" x14ac:dyDescent="0.25">
      <c r="A85" s="21">
        <v>415594</v>
      </c>
      <c r="B85" s="21" t="s">
        <v>238</v>
      </c>
      <c r="C85" s="22"/>
      <c r="D85" s="21" t="s">
        <v>239</v>
      </c>
      <c r="E85" s="21" t="s">
        <v>26</v>
      </c>
      <c r="F85" s="25"/>
      <c r="G85" s="26"/>
      <c r="H85" s="27"/>
      <c r="I85" s="4">
        <f t="shared" si="3"/>
        <v>0</v>
      </c>
      <c r="J85" s="5"/>
    </row>
    <row r="86" spans="1:20" ht="15" customHeight="1" x14ac:dyDescent="0.25">
      <c r="A86" s="23">
        <v>1012350375</v>
      </c>
      <c r="B86" s="23" t="s">
        <v>47</v>
      </c>
      <c r="C86" s="23" t="s">
        <v>227</v>
      </c>
      <c r="D86" s="23" t="s">
        <v>240</v>
      </c>
      <c r="E86" s="23" t="s">
        <v>115</v>
      </c>
      <c r="F86" s="25"/>
      <c r="G86" s="26"/>
      <c r="H86" s="27"/>
      <c r="I86" s="4">
        <f t="shared" si="3"/>
        <v>0</v>
      </c>
      <c r="J86" s="5"/>
    </row>
    <row r="87" spans="1:20" ht="15" customHeight="1" x14ac:dyDescent="0.25">
      <c r="A87" s="21">
        <v>1052384155</v>
      </c>
      <c r="B87" s="21" t="s">
        <v>175</v>
      </c>
      <c r="C87" s="21" t="s">
        <v>241</v>
      </c>
      <c r="D87" s="21" t="s">
        <v>48</v>
      </c>
      <c r="E87" s="21" t="s">
        <v>101</v>
      </c>
      <c r="F87" s="25"/>
      <c r="G87" s="26"/>
      <c r="H87" s="27"/>
      <c r="I87" s="4">
        <f t="shared" si="3"/>
        <v>0</v>
      </c>
      <c r="J87" s="5"/>
      <c r="K87" s="32"/>
      <c r="L87" s="32"/>
      <c r="M87" s="32"/>
      <c r="N87" s="32"/>
      <c r="O87" s="32"/>
      <c r="P87" s="32"/>
      <c r="Q87" s="32"/>
      <c r="R87" s="32"/>
      <c r="S87" s="32"/>
      <c r="T87" s="32"/>
    </row>
    <row r="88" spans="1:20" ht="15" customHeight="1" x14ac:dyDescent="0.25">
      <c r="A88" s="23">
        <v>1022381882</v>
      </c>
      <c r="B88" s="23" t="s">
        <v>242</v>
      </c>
      <c r="C88" s="23" t="s">
        <v>117</v>
      </c>
      <c r="D88" s="23" t="s">
        <v>243</v>
      </c>
      <c r="E88" s="23" t="s">
        <v>244</v>
      </c>
      <c r="F88" s="25"/>
      <c r="G88" s="26"/>
      <c r="H88" s="27"/>
      <c r="I88" s="4">
        <f t="shared" si="3"/>
        <v>0</v>
      </c>
      <c r="J88" s="5"/>
      <c r="K88" s="32"/>
      <c r="L88" s="32"/>
      <c r="M88" s="32"/>
      <c r="N88" s="32"/>
      <c r="O88" s="32"/>
      <c r="P88" s="32"/>
      <c r="Q88" s="32"/>
      <c r="R88" s="32"/>
      <c r="S88" s="32"/>
      <c r="T88" s="32"/>
    </row>
    <row r="89" spans="1:20" ht="15" customHeight="1" x14ac:dyDescent="0.25">
      <c r="A89" s="21">
        <v>1045756145</v>
      </c>
      <c r="B89" s="21" t="s">
        <v>245</v>
      </c>
      <c r="C89" s="21" t="s">
        <v>39</v>
      </c>
      <c r="D89" s="21" t="s">
        <v>167</v>
      </c>
      <c r="E89" s="21" t="s">
        <v>50</v>
      </c>
      <c r="F89" s="25"/>
      <c r="G89" s="26"/>
      <c r="H89" s="27"/>
      <c r="I89" s="4">
        <f t="shared" si="3"/>
        <v>0</v>
      </c>
      <c r="J89" s="5"/>
      <c r="K89" s="32"/>
      <c r="L89" s="32"/>
      <c r="M89" s="32"/>
      <c r="N89" s="32"/>
      <c r="O89" s="32"/>
      <c r="P89" s="32"/>
      <c r="Q89" s="32"/>
      <c r="R89" s="32"/>
      <c r="S89" s="32"/>
      <c r="T89" s="32"/>
    </row>
    <row r="90" spans="1:20" ht="15" customHeight="1" x14ac:dyDescent="0.25">
      <c r="A90" s="23">
        <v>1020769478</v>
      </c>
      <c r="B90" s="23" t="s">
        <v>99</v>
      </c>
      <c r="C90" s="23" t="s">
        <v>42</v>
      </c>
      <c r="D90" s="23" t="s">
        <v>40</v>
      </c>
      <c r="E90" s="23" t="s">
        <v>46</v>
      </c>
      <c r="F90" s="25"/>
      <c r="G90" s="26"/>
      <c r="H90" s="27"/>
      <c r="I90" s="4">
        <f t="shared" si="3"/>
        <v>0</v>
      </c>
      <c r="J90" s="5"/>
      <c r="K90" s="32"/>
      <c r="L90" s="32"/>
      <c r="M90" s="32"/>
      <c r="N90" s="32"/>
      <c r="O90" s="32"/>
      <c r="P90" s="32"/>
      <c r="Q90" s="32"/>
      <c r="R90" s="32"/>
      <c r="S90" s="32"/>
      <c r="T90" s="32"/>
    </row>
    <row r="91" spans="1:20" ht="15" customHeight="1" x14ac:dyDescent="0.25">
      <c r="A91" s="41"/>
      <c r="B91" s="41"/>
      <c r="C91" s="41"/>
      <c r="D91" s="41"/>
      <c r="E91" s="42"/>
      <c r="F91" s="25"/>
      <c r="G91" s="26"/>
      <c r="H91" s="27"/>
      <c r="I91" s="4">
        <f t="shared" si="3"/>
        <v>0</v>
      </c>
      <c r="J91" s="5"/>
      <c r="K91" s="32"/>
      <c r="L91" s="32"/>
      <c r="M91" s="32"/>
      <c r="N91" s="32"/>
      <c r="O91" s="32"/>
      <c r="P91" s="32"/>
      <c r="Q91" s="32"/>
      <c r="R91" s="32"/>
      <c r="S91" s="32"/>
      <c r="T91" s="32"/>
    </row>
  </sheetData>
  <sheetProtection algorithmName="SHA-512" hashValue="O0QP/ovgbuHLORpg5aSgWtgXVRJRxphw0f1XYpsGt1/Fe2R0PeLGfRGUwN/0mZXm9anfinjv+HcwR+Gt+UKItA==" saltValue="9V88AekJpNBdFKWkHwrcMQ==" spinCount="100000" sheet="1" objects="1" scenarios="1" autoFilter="0"/>
  <autoFilter ref="A14:I91" xr:uid="{00000000-0001-0000-0000-000000000000}"/>
  <mergeCells count="29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B10:J10"/>
    <mergeCell ref="L10:T10"/>
    <mergeCell ref="A12:B12"/>
    <mergeCell ref="K12:T12"/>
    <mergeCell ref="A13:E13"/>
    <mergeCell ref="F13:I13"/>
    <mergeCell ref="J13:J14"/>
    <mergeCell ref="K13:T14"/>
    <mergeCell ref="K15:O15"/>
    <mergeCell ref="P15:S15"/>
    <mergeCell ref="T15:T16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Derecho GA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2026-02-04T22:31:39Z</cp:lastPrinted>
  <dcterms:created xsi:type="dcterms:W3CDTF">2026-02-02T21:22:35Z</dcterms:created>
  <dcterms:modified xsi:type="dcterms:W3CDTF">2026-02-04T22:42:34Z</dcterms:modified>
</cp:coreProperties>
</file>