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465052ed1188c799/1. ARCHIVO ORIGINAL MIO LEIDY/1-UNIVERSITARIA/0. LISTADOS OFICIALES/LISTAS 2025 -2 MODULAR/1. PROFESIONALES/2. Lista Segundo Periodo/4. Listas Segundo Periodo Primer Modulo/"/>
    </mc:Choice>
  </mc:AlternateContent>
  <xr:revisionPtr revIDLastSave="90" documentId="11_69A4B78C2464EE5AE070B54A805F20C58F76E231" xr6:coauthVersionLast="47" xr6:coauthVersionMax="47" xr10:uidLastSave="{04B6ACFF-D683-4071-B22D-A878FB4F4110}"/>
  <bookViews>
    <workbookView xWindow="4410" yWindow="4410" windowWidth="10410" windowHeight="9765" firstSheet="1" activeTab="1" xr2:uid="{00000000-000D-0000-FFFF-FFFF00000000}"/>
  </bookViews>
  <sheets>
    <sheet name="Ing Industrial (VIRTUAL 2P-1M)" sheetId="1" r:id="rId1"/>
    <sheet name="Ing Sistemas (VIRTUAL 2P- 1M)" sheetId="3" r:id="rId2"/>
  </sheets>
  <definedNames>
    <definedName name="_xlnm._FilterDatabase" localSheetId="0" hidden="1">'Ing Industrial (VIRTUAL 2P-1M)'!$A$14:$I$35</definedName>
    <definedName name="_xlnm._FilterDatabase" localSheetId="1" hidden="1">'Ing Sistemas (VIRTUAL 2P- 1M)'!$A$14:$I$27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GMhTdT/oN2TwB+Q256cH5omHnDO5juzp0PyLXdXT61w="/>
    </ext>
  </extLst>
</workbook>
</file>

<file path=xl/calcChain.xml><?xml version="1.0" encoding="utf-8"?>
<calcChain xmlns="http://schemas.openxmlformats.org/spreadsheetml/2006/main">
  <c r="I19" i="3" l="1"/>
  <c r="I20" i="3"/>
  <c r="I23" i="3"/>
  <c r="S17" i="3"/>
  <c r="S19" i="3"/>
  <c r="S20" i="3"/>
  <c r="S21" i="3"/>
  <c r="S22" i="3"/>
  <c r="S18" i="1"/>
  <c r="S19" i="1"/>
  <c r="S20" i="1"/>
  <c r="S21" i="1"/>
  <c r="S22" i="1"/>
  <c r="I26" i="3"/>
  <c r="I25" i="3"/>
  <c r="I22" i="3"/>
  <c r="I21" i="3"/>
  <c r="S18" i="3"/>
  <c r="I18" i="3"/>
  <c r="I17" i="3"/>
  <c r="I16" i="3"/>
  <c r="I15" i="3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15" i="1"/>
  <c r="S17" i="1"/>
</calcChain>
</file>

<file path=xl/sharedStrings.xml><?xml version="1.0" encoding="utf-8"?>
<sst xmlns="http://schemas.openxmlformats.org/spreadsheetml/2006/main" count="248" uniqueCount="139">
  <si>
    <t>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</si>
  <si>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</si>
  <si>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</si>
  <si>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</si>
  <si>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</si>
  <si>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</si>
  <si>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</si>
  <si>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</si>
  <si>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</si>
  <si>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CUANTITATIVA: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</si>
  <si>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</si>
  <si>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</si>
  <si>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</si>
  <si>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</si>
  <si>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</si>
  <si>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</si>
  <si>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</si>
  <si>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</si>
  <si>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</si>
  <si>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</si>
  <si>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</si>
  <si>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</si>
  <si>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</si>
  <si>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 xml:space="preserve">NOTA </t>
  </si>
  <si>
    <r>
      <t xml:space="preserve">REGISTRAR VALORACION CUANTITATIVA: </t>
    </r>
    <r>
      <rPr>
        <b/>
        <sz val="11"/>
        <rFont val="Calibri"/>
        <family val="2"/>
      </rPr>
      <t xml:space="preserve">APROBADO = 3,0 a 5,0 </t>
    </r>
    <r>
      <rPr>
        <sz val="11"/>
        <rFont val="Calibri"/>
        <family val="2"/>
      </rPr>
      <t xml:space="preserve">   /   </t>
    </r>
    <r>
      <rPr>
        <b/>
        <sz val="11"/>
        <rFont val="Calibri"/>
        <family val="2"/>
      </rPr>
      <t xml:space="preserve"> REPROBADO = 0,0 a 2,9</t>
    </r>
  </si>
  <si>
    <t>INGENIERÍA INDUSTRIAL</t>
  </si>
  <si>
    <t>SEGUNDO</t>
  </si>
  <si>
    <t>PRIMERO</t>
  </si>
  <si>
    <t>ALVAREZ</t>
  </si>
  <si>
    <t>JOSE</t>
  </si>
  <si>
    <t>MIGUEL</t>
  </si>
  <si>
    <t>BOCANEGRA</t>
  </si>
  <si>
    <t>AGUJA</t>
  </si>
  <si>
    <t>RUBIELA</t>
  </si>
  <si>
    <t>ANTONIA</t>
  </si>
  <si>
    <t>CORREA</t>
  </si>
  <si>
    <t>DURAN</t>
  </si>
  <si>
    <t>WILMER</t>
  </si>
  <si>
    <t>ALFREDO</t>
  </si>
  <si>
    <t>CRISTIANO</t>
  </si>
  <si>
    <t>LOPEZ</t>
  </si>
  <si>
    <t>JONATHAN</t>
  </si>
  <si>
    <t>LIBARDO</t>
  </si>
  <si>
    <t>FORERO</t>
  </si>
  <si>
    <t>GARNICA</t>
  </si>
  <si>
    <t>CINDY</t>
  </si>
  <si>
    <t>ALEJANDRA</t>
  </si>
  <si>
    <t>GONZALEZ</t>
  </si>
  <si>
    <t>RODRIGUEZ</t>
  </si>
  <si>
    <t>FELIPE</t>
  </si>
  <si>
    <t>ARTURO</t>
  </si>
  <si>
    <t>JIMENEZ</t>
  </si>
  <si>
    <t>VARGAS</t>
  </si>
  <si>
    <t>JUAN</t>
  </si>
  <si>
    <t>CAMILO</t>
  </si>
  <si>
    <t>LARROTTA</t>
  </si>
  <si>
    <t>GUIO</t>
  </si>
  <si>
    <t>LAURA</t>
  </si>
  <si>
    <t>CAMILA</t>
  </si>
  <si>
    <t>MORALES</t>
  </si>
  <si>
    <t>BELLO</t>
  </si>
  <si>
    <t>FREDY</t>
  </si>
  <si>
    <t>ALEXANDER</t>
  </si>
  <si>
    <t>NARANJO</t>
  </si>
  <si>
    <t>TRUJILLO</t>
  </si>
  <si>
    <t>SORAYA</t>
  </si>
  <si>
    <t>LIZ</t>
  </si>
  <si>
    <t>NOVOA</t>
  </si>
  <si>
    <t>FONSECA</t>
  </si>
  <si>
    <t>OVIEDO</t>
  </si>
  <si>
    <t>CAMPO</t>
  </si>
  <si>
    <t>OSCAR</t>
  </si>
  <si>
    <t>MAURICIO</t>
  </si>
  <si>
    <t>PEÑA</t>
  </si>
  <si>
    <t>VELASCO</t>
  </si>
  <si>
    <t>LILIANA</t>
  </si>
  <si>
    <t>RAMIREZ</t>
  </si>
  <si>
    <t>SANCHEZ</t>
  </si>
  <si>
    <t>DANIEL</t>
  </si>
  <si>
    <t>RINCONES</t>
  </si>
  <si>
    <t>PINO</t>
  </si>
  <si>
    <t>DARIO</t>
  </si>
  <si>
    <t>ALBERTO</t>
  </si>
  <si>
    <t>RUEDA</t>
  </si>
  <si>
    <t>PASTRANA</t>
  </si>
  <si>
    <t>TORRES</t>
  </si>
  <si>
    <t>PAULA</t>
  </si>
  <si>
    <t>DANIELA</t>
  </si>
  <si>
    <t>UBAQUE</t>
  </si>
  <si>
    <t>GARZON</t>
  </si>
  <si>
    <t>ALEJANDRO</t>
  </si>
  <si>
    <t>VAQUIRO</t>
  </si>
  <si>
    <t>JOAN</t>
  </si>
  <si>
    <t>ESTIVEN</t>
  </si>
  <si>
    <t>VIANA</t>
  </si>
  <si>
    <t>PAEZ</t>
  </si>
  <si>
    <t>SEBASTIAN</t>
  </si>
  <si>
    <t>-</t>
  </si>
  <si>
    <t>SERGIO</t>
  </si>
  <si>
    <t>AGUDELO</t>
  </si>
  <si>
    <t>CASTRO</t>
  </si>
  <si>
    <t>ELXIN</t>
  </si>
  <si>
    <t>HAIR</t>
  </si>
  <si>
    <t>ALARCON</t>
  </si>
  <si>
    <t>MORA</t>
  </si>
  <si>
    <t>KIMBERLIS</t>
  </si>
  <si>
    <t>MAINETH</t>
  </si>
  <si>
    <t>ARISTIZABAL</t>
  </si>
  <si>
    <t>HERNANDEZ</t>
  </si>
  <si>
    <t>YURY</t>
  </si>
  <si>
    <t>LINARES</t>
  </si>
  <si>
    <t>PAMPLONA</t>
  </si>
  <si>
    <t>DIAZ</t>
  </si>
  <si>
    <t>CARDENAS</t>
  </si>
  <si>
    <t>ANGIE</t>
  </si>
  <si>
    <t>PAOLA</t>
  </si>
  <si>
    <t>GUERRERO</t>
  </si>
  <si>
    <t>NICOLLE</t>
  </si>
  <si>
    <t>MARENTES</t>
  </si>
  <si>
    <t>YEIMY</t>
  </si>
  <si>
    <t>MONTOYA</t>
  </si>
  <si>
    <t>CARRILLO</t>
  </si>
  <si>
    <t>MARTIN</t>
  </si>
  <si>
    <t>PINEDA</t>
  </si>
  <si>
    <t>FABIAN</t>
  </si>
  <si>
    <t>MONTERO</t>
  </si>
  <si>
    <t>JHOJAN</t>
  </si>
  <si>
    <t>ESMITH</t>
  </si>
  <si>
    <t>SALAZAR</t>
  </si>
  <si>
    <t>SOTO</t>
  </si>
  <si>
    <t>VELASQUEZ</t>
  </si>
  <si>
    <t>MENZA</t>
  </si>
  <si>
    <t>MARITZA</t>
  </si>
  <si>
    <t>LUTDER</t>
  </si>
  <si>
    <t>INGENIERÍA DE SISTEMAS</t>
  </si>
  <si>
    <t>CREACIÓN DE EMPRESAS "ON-LINE"</t>
  </si>
  <si>
    <t>LEONEL LUGO MENDOZA</t>
  </si>
  <si>
    <r>
      <t xml:space="preserve">En caso de ser necesario agregar a un estudiante que no se encuentre en la lista actual, por favor inclúyalo en este apartado y notifique previamente al </t>
    </r>
    <r>
      <rPr>
        <b/>
        <i/>
        <sz val="11"/>
        <color theme="1"/>
        <rFont val="Calibri"/>
        <family val="2"/>
      </rPr>
      <t xml:space="preserve">Departamento de Dirección Virtual.		</t>
    </r>
    <r>
      <rPr>
        <i/>
        <sz val="11"/>
        <color theme="1"/>
        <rFont val="Calibri"/>
        <family val="2"/>
      </rPr>
      <t xml:space="preserve">							
									</t>
    </r>
  </si>
  <si>
    <t>15 DE ENERO AL 11 DE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</si>
</sst>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Arial"/>
      <family val="2"/>
    </font>
    <font>
      <sz val="10"/>
      <color rgb="FF000000"/>
      <name val="Roboto"/>
    </font>
    <font>
      <sz val="10"/>
      <color theme="1"/>
      <name val="Arial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4"/>
      <name val="Calibri"/>
      <family val="2"/>
    </font>
    <font>
      <sz val="10"/>
      <color rgb="FF434343"/>
      <name val="Roboto"/>
    </font>
    <font>
      <sz val="10"/>
      <color theme="1"/>
      <name val="Roboto"/>
    </font>
    <font>
      <b/>
      <sz val="1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rgb="FF9FC5E8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 applyFont="1" applyAlignment="1"/>
    <xf numFmtId="0" fontId="4" fillId="2" borderId="4" xfId="0" applyFont="1" applyFill="1" applyBorder="1" applyProtection="1">
      <protection locked="0"/>
    </xf>
    <xf numFmtId="0" fontId="0" fillId="0" borderId="0" xfId="0" applyFont="1" applyAlignment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9" fontId="8" fillId="0" borderId="13" xfId="0" applyNumberFormat="1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6" fillId="4" borderId="15" xfId="0" applyFont="1" applyFill="1" applyBorder="1" applyAlignment="1" applyProtection="1">
      <alignment horizontal="center"/>
      <protection locked="0"/>
    </xf>
    <xf numFmtId="0" fontId="7" fillId="5" borderId="15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9" fillId="0" borderId="17" xfId="0" applyFont="1" applyFill="1" applyBorder="1" applyAlignment="1" applyProtection="1">
      <alignment horizontal="center" vertical="center"/>
      <protection locked="0"/>
    </xf>
    <xf numFmtId="0" fontId="10" fillId="0" borderId="17" xfId="0" applyFont="1" applyFill="1" applyBorder="1" applyAlignment="1" applyProtection="1">
      <alignment horizontal="center" vertical="center"/>
      <protection locked="0"/>
    </xf>
    <xf numFmtId="0" fontId="11" fillId="0" borderId="17" xfId="0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/>
      <protection hidden="1"/>
    </xf>
    <xf numFmtId="9" fontId="8" fillId="0" borderId="13" xfId="0" applyNumberFormat="1" applyFont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15" fillId="0" borderId="17" xfId="0" applyFont="1" applyFill="1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horizont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/>
      <protection hidden="1"/>
    </xf>
    <xf numFmtId="0" fontId="15" fillId="0" borderId="17" xfId="0" applyFont="1" applyFill="1" applyBorder="1" applyAlignment="1" applyProtection="1">
      <alignment horizontal="center" vertical="center"/>
      <protection locked="0"/>
    </xf>
    <xf numFmtId="0" fontId="17" fillId="2" borderId="4" xfId="0" applyFont="1" applyFill="1" applyBorder="1" applyProtection="1"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vertical="center"/>
      <protection locked="0"/>
    </xf>
    <xf numFmtId="0" fontId="10" fillId="0" borderId="17" xfId="0" applyFont="1" applyFill="1" applyBorder="1" applyAlignment="1" applyProtection="1">
      <alignment horizontal="center" vertical="center" wrapText="1"/>
      <protection locked="0"/>
    </xf>
    <xf numFmtId="0" fontId="16" fillId="0" borderId="17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Protection="1">
      <protection hidden="1"/>
    </xf>
    <xf numFmtId="0" fontId="18" fillId="7" borderId="17" xfId="0" applyFont="1" applyFill="1" applyBorder="1" applyAlignment="1" applyProtection="1">
      <alignment horizontal="center" vertical="center" wrapText="1"/>
      <protection hidden="1"/>
    </xf>
    <xf numFmtId="0" fontId="11" fillId="7" borderId="17" xfId="0" applyFont="1" applyFill="1" applyBorder="1" applyAlignment="1" applyProtection="1">
      <alignment vertical="center" wrapText="1"/>
      <protection hidden="1"/>
    </xf>
    <xf numFmtId="0" fontId="18" fillId="8" borderId="17" xfId="0" applyFont="1" applyFill="1" applyBorder="1" applyAlignment="1" applyProtection="1">
      <alignment horizontal="center" vertical="center" wrapText="1"/>
      <protection hidden="1"/>
    </xf>
    <xf numFmtId="0" fontId="18" fillId="9" borderId="17" xfId="0" applyFont="1" applyFill="1" applyBorder="1" applyAlignment="1" applyProtection="1">
      <alignment horizontal="center" vertical="center" wrapText="1"/>
      <protection hidden="1"/>
    </xf>
    <xf numFmtId="0" fontId="2" fillId="0" borderId="14" xfId="0" applyFont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protection hidden="1"/>
    </xf>
    <xf numFmtId="0" fontId="1" fillId="0" borderId="0" xfId="0" applyFont="1" applyAlignment="1" applyProtection="1">
      <protection hidden="1"/>
    </xf>
    <xf numFmtId="0" fontId="5" fillId="2" borderId="15" xfId="0" applyFont="1" applyFill="1" applyBorder="1" applyAlignment="1" applyProtection="1">
      <alignment horizontal="center" vertical="center" wrapText="1"/>
      <protection hidden="1"/>
    </xf>
    <xf numFmtId="0" fontId="19" fillId="0" borderId="13" xfId="0" applyFont="1" applyBorder="1" applyAlignment="1" applyProtection="1">
      <alignment horizontal="center" vertical="center" wrapText="1"/>
      <protection hidden="1"/>
    </xf>
    <xf numFmtId="0" fontId="2" fillId="2" borderId="16" xfId="0" applyFont="1" applyFill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/>
      <protection hidden="1"/>
    </xf>
    <xf numFmtId="0" fontId="5" fillId="2" borderId="4" xfId="0" applyFont="1" applyFill="1" applyBorder="1" applyProtection="1">
      <protection hidden="1"/>
    </xf>
    <xf numFmtId="0" fontId="17" fillId="2" borderId="4" xfId="0" applyFont="1" applyFill="1" applyBorder="1" applyProtection="1">
      <protection hidden="1"/>
    </xf>
    <xf numFmtId="0" fontId="4" fillId="2" borderId="12" xfId="0" applyFont="1" applyFill="1" applyBorder="1" applyProtection="1">
      <protection hidden="1"/>
    </xf>
    <xf numFmtId="0" fontId="6" fillId="4" borderId="15" xfId="0" applyFont="1" applyFill="1" applyBorder="1" applyAlignment="1" applyProtection="1">
      <alignment horizontal="center"/>
      <protection hidden="1"/>
    </xf>
    <xf numFmtId="0" fontId="7" fillId="5" borderId="15" xfId="0" applyFont="1" applyFill="1" applyBorder="1" applyAlignment="1" applyProtection="1">
      <alignment horizontal="center"/>
      <protection hidden="1"/>
    </xf>
    <xf numFmtId="0" fontId="4" fillId="2" borderId="12" xfId="0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center"/>
      <protection hidden="1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 wrapText="1"/>
      <protection hidden="1"/>
    </xf>
    <xf numFmtId="0" fontId="3" fillId="0" borderId="6" xfId="0" applyFont="1" applyBorder="1" applyProtection="1">
      <protection hidden="1"/>
    </xf>
    <xf numFmtId="0" fontId="3" fillId="0" borderId="7" xfId="0" applyFont="1" applyBorder="1" applyProtection="1">
      <protection hidden="1"/>
    </xf>
    <xf numFmtId="0" fontId="4" fillId="2" borderId="8" xfId="0" applyFont="1" applyFill="1" applyBorder="1" applyAlignment="1" applyProtection="1">
      <alignment horizontal="center"/>
      <protection hidden="1"/>
    </xf>
    <xf numFmtId="0" fontId="3" fillId="0" borderId="9" xfId="0" applyFont="1" applyBorder="1" applyProtection="1">
      <protection hidden="1"/>
    </xf>
    <xf numFmtId="0" fontId="3" fillId="0" borderId="10" xfId="0" applyFont="1" applyBorder="1" applyProtection="1">
      <protection hidden="1"/>
    </xf>
    <xf numFmtId="0" fontId="2" fillId="2" borderId="10" xfId="0" applyFont="1" applyFill="1" applyBorder="1" applyAlignment="1" applyProtection="1">
      <alignment horizontal="center" wrapText="1"/>
      <protection hidden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2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2" fillId="0" borderId="18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14" xfId="0" applyFont="1" applyBorder="1" applyAlignment="1" applyProtection="1">
      <alignment horizontal="center" vertical="center" wrapText="1"/>
      <protection hidden="1"/>
    </xf>
    <xf numFmtId="0" fontId="7" fillId="2" borderId="19" xfId="0" applyFont="1" applyFill="1" applyBorder="1" applyAlignment="1" applyProtection="1">
      <alignment horizontal="center" vertical="center"/>
      <protection hidden="1"/>
    </xf>
    <xf numFmtId="0" fontId="7" fillId="2" borderId="20" xfId="0" applyFont="1" applyFill="1" applyBorder="1" applyAlignment="1" applyProtection="1">
      <alignment horizontal="center" vertical="center"/>
      <protection hidden="1"/>
    </xf>
    <xf numFmtId="0" fontId="7" fillId="2" borderId="21" xfId="0" applyFont="1" applyFill="1" applyBorder="1" applyAlignment="1" applyProtection="1">
      <alignment horizontal="center" vertical="center"/>
      <protection hidden="1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6" borderId="17" xfId="0" applyFont="1" applyFill="1" applyBorder="1" applyAlignment="1" applyProtection="1">
      <alignment horizontal="center"/>
      <protection hidden="1"/>
    </xf>
    <xf numFmtId="0" fontId="12" fillId="2" borderId="4" xfId="0" applyFont="1" applyFill="1" applyBorder="1" applyAlignment="1" applyProtection="1">
      <alignment horizontal="left" wrapText="1"/>
      <protection hidden="1"/>
    </xf>
    <xf numFmtId="0" fontId="6" fillId="3" borderId="11" xfId="0" applyFont="1" applyFill="1" applyBorder="1" applyAlignment="1" applyProtection="1">
      <alignment horizontal="center"/>
      <protection locked="0"/>
    </xf>
    <xf numFmtId="0" fontId="3" fillId="0" borderId="12" xfId="0" applyFont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Border="1" applyProtection="1">
      <protection locked="0"/>
    </xf>
    <xf numFmtId="0" fontId="7" fillId="2" borderId="1" xfId="0" applyFont="1" applyFill="1" applyBorder="1" applyAlignment="1" applyProtection="1">
      <alignment horizontal="center" vertical="center"/>
      <protection hidden="1"/>
    </xf>
    <xf numFmtId="0" fontId="14" fillId="0" borderId="2" xfId="0" applyFont="1" applyBorder="1" applyAlignment="1" applyProtection="1">
      <alignment horizontal="center"/>
      <protection hidden="1"/>
    </xf>
    <xf numFmtId="0" fontId="14" fillId="0" borderId="3" xfId="0" applyFont="1" applyBorder="1" applyAlignment="1" applyProtection="1">
      <alignment horizontal="center"/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3" fillId="0" borderId="2" xfId="0" applyFont="1" applyBorder="1" applyProtection="1">
      <protection hidden="1"/>
    </xf>
    <xf numFmtId="0" fontId="3" fillId="0" borderId="3" xfId="0" applyFont="1" applyBorder="1" applyProtection="1"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4" fillId="2" borderId="5" xfId="0" applyFont="1" applyFill="1" applyBorder="1" applyAlignment="1" applyProtection="1">
      <alignment horizontal="center"/>
      <protection hidden="1"/>
    </xf>
    <xf numFmtId="0" fontId="6" fillId="3" borderId="11" xfId="0" applyFont="1" applyFill="1" applyBorder="1" applyAlignment="1" applyProtection="1">
      <alignment horizontal="center"/>
      <protection hidden="1"/>
    </xf>
    <xf numFmtId="0" fontId="3" fillId="0" borderId="12" xfId="0" applyFont="1" applyBorder="1" applyProtection="1">
      <protection hidden="1"/>
    </xf>
    <xf numFmtId="0" fontId="7" fillId="2" borderId="17" xfId="0" applyFont="1" applyFill="1" applyBorder="1" applyAlignment="1" applyProtection="1">
      <alignment horizontal="center" vertical="center"/>
      <protection hidden="1"/>
    </xf>
    <xf numFmtId="0" fontId="3" fillId="0" borderId="14" xfId="0" applyFont="1" applyBorder="1" applyProtection="1">
      <protection hidden="1"/>
    </xf>
    <xf numFmtId="0" fontId="5" fillId="2" borderId="15" xfId="0" applyFont="1" applyFill="1" applyBorder="1" applyAlignment="1" applyProtection="1">
      <alignment horizontal="center" vertical="center" wrapText="1"/>
      <protection hidden="1"/>
    </xf>
    <xf numFmtId="0" fontId="3" fillId="0" borderId="16" xfId="0" applyFont="1" applyBorder="1" applyProtection="1">
      <protection hidden="1"/>
    </xf>
  </cellXfs>
  <cellStyles count="1">
    <cellStyle name="Normal" xfId="0" builtinId="0"/>
  </cellStyles>
  <dxfs count="2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Ing. Software (VIRTUAL 3P-2M)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352424</xdr:colOff>
      <xdr:row>1</xdr:row>
      <xdr:rowOff>19050</xdr:rowOff>
    </xdr:from>
    <xdr:to>
      <xdr:col>9</xdr:col>
      <xdr:colOff>971550</xdr:colOff>
      <xdr:row>9</xdr:row>
      <xdr:rowOff>60011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93C1D9B-0EA8-4DDC-B926-667FAA0FC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4" y="257175"/>
          <a:ext cx="5029201" cy="1584011"/>
        </a:xfrm>
        <a:prstGeom prst="rect">
          <a:avLst/>
        </a:prstGeom>
      </xdr:spPr>
    </xdr:pic>
    <xdr:clientData/>
  </xdr:twoCellAnchor>
  <xdr:twoCellAnchor editAs="oneCell">
    <xdr:from>
      <xdr:col>11</xdr:col>
      <xdr:colOff>361949</xdr:colOff>
      <xdr:row>1</xdr:row>
      <xdr:rowOff>9525</xdr:rowOff>
    </xdr:from>
    <xdr:to>
      <xdr:col>19</xdr:col>
      <xdr:colOff>781050</xdr:colOff>
      <xdr:row>9</xdr:row>
      <xdr:rowOff>50486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AE625B3-6FBD-45F3-A252-35C6F69B3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199" y="247650"/>
          <a:ext cx="5029201" cy="1584011"/>
        </a:xfrm>
        <a:prstGeom prst="rect">
          <a:avLst/>
        </a:prstGeom>
      </xdr:spPr>
    </xdr:pic>
    <xdr:clientData/>
  </xdr:twoCellAnchor>
  <xdr:twoCellAnchor editAs="oneCell">
    <xdr:from>
      <xdr:col>11</xdr:col>
      <xdr:colOff>685801</xdr:colOff>
      <xdr:row>35</xdr:row>
      <xdr:rowOff>137036</xdr:rowOff>
    </xdr:from>
    <xdr:to>
      <xdr:col>19</xdr:col>
      <xdr:colOff>647701</xdr:colOff>
      <xdr:row>42</xdr:row>
      <xdr:rowOff>57149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8903B5E-B047-4DC7-874F-3B42F34C4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10" t="7817" r="2651" b="10403"/>
        <a:stretch/>
      </xdr:blipFill>
      <xdr:spPr>
        <a:xfrm>
          <a:off x="8639176" y="7557011"/>
          <a:ext cx="4572000" cy="1253613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609601</xdr:colOff>
      <xdr:row>35</xdr:row>
      <xdr:rowOff>120753</xdr:rowOff>
    </xdr:from>
    <xdr:to>
      <xdr:col>9</xdr:col>
      <xdr:colOff>885825</xdr:colOff>
      <xdr:row>42</xdr:row>
      <xdr:rowOff>72206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E613EE3-2572-468F-B1E5-F70571F114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10" t="7817" r="2651" b="10403"/>
        <a:stretch/>
      </xdr:blipFill>
      <xdr:spPr>
        <a:xfrm>
          <a:off x="1466851" y="7540728"/>
          <a:ext cx="4686299" cy="12849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34</xdr:row>
      <xdr:rowOff>23476</xdr:rowOff>
    </xdr:from>
    <xdr:to>
      <xdr:col>9</xdr:col>
      <xdr:colOff>914400</xdr:colOff>
      <xdr:row>42</xdr:row>
      <xdr:rowOff>50486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B4D774D-47B0-4B70-B588-EAD13DC57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7243426"/>
          <a:ext cx="4924425" cy="155101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1</xdr:row>
      <xdr:rowOff>28575</xdr:rowOff>
    </xdr:from>
    <xdr:to>
      <xdr:col>9</xdr:col>
      <xdr:colOff>923926</xdr:colOff>
      <xdr:row>9</xdr:row>
      <xdr:rowOff>69536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F3C7ACE-139C-48B7-AFAB-6F3DCC9DB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" y="266700"/>
          <a:ext cx="5029201" cy="1584011"/>
        </a:xfrm>
        <a:prstGeom prst="rect">
          <a:avLst/>
        </a:prstGeom>
      </xdr:spPr>
    </xdr:pic>
    <xdr:clientData/>
  </xdr:twoCellAnchor>
  <xdr:twoCellAnchor editAs="oneCell">
    <xdr:from>
      <xdr:col>11</xdr:col>
      <xdr:colOff>361950</xdr:colOff>
      <xdr:row>1</xdr:row>
      <xdr:rowOff>38100</xdr:rowOff>
    </xdr:from>
    <xdr:to>
      <xdr:col>19</xdr:col>
      <xdr:colOff>781051</xdr:colOff>
      <xdr:row>9</xdr:row>
      <xdr:rowOff>79061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6E6F169C-2891-4446-8FC3-AA70CE840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5325" y="276225"/>
          <a:ext cx="5029201" cy="1584011"/>
        </a:xfrm>
        <a:prstGeom prst="rect">
          <a:avLst/>
        </a:prstGeom>
      </xdr:spPr>
    </xdr:pic>
    <xdr:clientData/>
  </xdr:twoCellAnchor>
  <xdr:twoCellAnchor editAs="oneCell">
    <xdr:from>
      <xdr:col>11</xdr:col>
      <xdr:colOff>495300</xdr:colOff>
      <xdr:row>34</xdr:row>
      <xdr:rowOff>19050</xdr:rowOff>
    </xdr:from>
    <xdr:to>
      <xdr:col>19</xdr:col>
      <xdr:colOff>763193</xdr:colOff>
      <xdr:row>42</xdr:row>
      <xdr:rowOff>31436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0E991E7-15A9-4868-AF36-45A1337A2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8675" y="7239000"/>
          <a:ext cx="4877993" cy="1536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view="pageLayout" zoomScaleNormal="100" workbookViewId="0">
      <selection activeCell="B28" sqref="B28"/>
    </sheetView>
  </sheetViews>
  <sheetFormatPr baseColWidth="10" defaultColWidth="14.42578125" defaultRowHeight="15" customHeight="1" x14ac:dyDescent="0.25"/>
  <cols>
    <col min="1" max="1" width="12" style="2" customWidth="1"/>
    <col min="2" max="5" width="10.85546875" style="2" customWidth="1"/>
    <col min="6" max="8" width="4.140625" style="2" customWidth="1"/>
    <col min="9" max="9" width="5.5703125" style="2" customWidth="1"/>
    <col min="10" max="10" width="26" style="2" customWidth="1"/>
    <col min="11" max="13" width="11.5703125" style="2" customWidth="1"/>
    <col min="14" max="15" width="10.7109375" style="2" customWidth="1"/>
    <col min="16" max="18" width="4.85546875" style="2" customWidth="1"/>
    <col min="19" max="19" width="5.5703125" style="2" customWidth="1"/>
    <col min="20" max="20" width="23" style="2" customWidth="1"/>
    <col min="21" max="16384" width="14.42578125" style="2"/>
  </cols>
  <sheetData>
    <row r="1" spans="1:20" ht="18.75" x14ac:dyDescent="0.3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4"/>
      <c r="K1" s="52" t="s">
        <v>0</v>
      </c>
      <c r="L1" s="53"/>
      <c r="M1" s="53"/>
      <c r="N1" s="53"/>
      <c r="O1" s="53"/>
      <c r="P1" s="53"/>
      <c r="Q1" s="53"/>
      <c r="R1" s="53"/>
      <c r="S1" s="53"/>
      <c r="T1" s="54"/>
    </row>
    <row r="2" spans="1:20" ht="15.75" customHeight="1" x14ac:dyDescent="0.25">
      <c r="A2" s="13" t="s">
        <v>1</v>
      </c>
      <c r="B2" s="55" t="s">
        <v>135</v>
      </c>
      <c r="C2" s="56"/>
      <c r="D2" s="56"/>
      <c r="E2" s="56"/>
      <c r="F2" s="56"/>
      <c r="G2" s="56"/>
      <c r="H2" s="56"/>
      <c r="I2" s="56"/>
      <c r="J2" s="57"/>
      <c r="K2" s="13" t="s">
        <v>1</v>
      </c>
      <c r="L2" s="55" t="s">
        <v>135</v>
      </c>
      <c r="M2" s="56"/>
      <c r="N2" s="56"/>
      <c r="O2" s="56"/>
      <c r="P2" s="56"/>
      <c r="Q2" s="56"/>
      <c r="R2" s="56"/>
      <c r="S2" s="56"/>
      <c r="T2" s="57"/>
    </row>
    <row r="3" spans="1:20" x14ac:dyDescent="0.25">
      <c r="A3" s="13" t="s">
        <v>2</v>
      </c>
      <c r="B3" s="58" t="s">
        <v>3</v>
      </c>
      <c r="C3" s="59"/>
      <c r="D3" s="59"/>
      <c r="E3" s="59"/>
      <c r="F3" s="59"/>
      <c r="G3" s="59"/>
      <c r="H3" s="59"/>
      <c r="I3" s="59"/>
      <c r="J3" s="60"/>
      <c r="K3" s="27" t="s">
        <v>2</v>
      </c>
      <c r="L3" s="58" t="s">
        <v>3</v>
      </c>
      <c r="M3" s="59"/>
      <c r="N3" s="59"/>
      <c r="O3" s="59"/>
      <c r="P3" s="59"/>
      <c r="Q3" s="59"/>
      <c r="R3" s="59"/>
      <c r="S3" s="59"/>
      <c r="T3" s="60"/>
    </row>
    <row r="4" spans="1:20" x14ac:dyDescent="0.25">
      <c r="A4" s="13" t="s">
        <v>4</v>
      </c>
      <c r="B4" s="58" t="s">
        <v>25</v>
      </c>
      <c r="C4" s="59"/>
      <c r="D4" s="59"/>
      <c r="E4" s="59"/>
      <c r="F4" s="59"/>
      <c r="G4" s="59"/>
      <c r="H4" s="59"/>
      <c r="I4" s="59"/>
      <c r="J4" s="60"/>
      <c r="K4" s="27" t="s">
        <v>4</v>
      </c>
      <c r="L4" s="58" t="s">
        <v>25</v>
      </c>
      <c r="M4" s="59"/>
      <c r="N4" s="59"/>
      <c r="O4" s="59"/>
      <c r="P4" s="59"/>
      <c r="Q4" s="59"/>
      <c r="R4" s="59"/>
      <c r="S4" s="59"/>
      <c r="T4" s="60"/>
    </row>
    <row r="5" spans="1:20" x14ac:dyDescent="0.25">
      <c r="A5" s="13" t="s">
        <v>5</v>
      </c>
      <c r="B5" s="58" t="s">
        <v>26</v>
      </c>
      <c r="C5" s="59"/>
      <c r="D5" s="59"/>
      <c r="E5" s="59"/>
      <c r="F5" s="59"/>
      <c r="G5" s="59"/>
      <c r="H5" s="59"/>
      <c r="I5" s="59"/>
      <c r="J5" s="60"/>
      <c r="K5" s="27" t="s">
        <v>5</v>
      </c>
      <c r="L5" s="58" t="s">
        <v>26</v>
      </c>
      <c r="M5" s="59"/>
      <c r="N5" s="59"/>
      <c r="O5" s="59"/>
      <c r="P5" s="59"/>
      <c r="Q5" s="59"/>
      <c r="R5" s="59"/>
      <c r="S5" s="59"/>
      <c r="T5" s="60"/>
    </row>
    <row r="6" spans="1:20" ht="15" customHeight="1" x14ac:dyDescent="0.25">
      <c r="A6" s="13" t="s">
        <v>6</v>
      </c>
      <c r="B6" s="61" t="s">
        <v>136</v>
      </c>
      <c r="C6" s="61"/>
      <c r="D6" s="61"/>
      <c r="E6" s="61"/>
      <c r="F6" s="61"/>
      <c r="G6" s="61"/>
      <c r="H6" s="61"/>
      <c r="I6" s="61"/>
      <c r="J6" s="61"/>
      <c r="K6" s="27" t="s">
        <v>6</v>
      </c>
      <c r="L6" s="61" t="s">
        <v>136</v>
      </c>
      <c r="M6" s="61"/>
      <c r="N6" s="61"/>
      <c r="O6" s="61"/>
      <c r="P6" s="61"/>
      <c r="Q6" s="61"/>
      <c r="R6" s="61"/>
      <c r="S6" s="61"/>
      <c r="T6" s="61"/>
    </row>
    <row r="7" spans="1:20" ht="15.75" customHeight="1" x14ac:dyDescent="0.25">
      <c r="A7" s="13" t="s">
        <v>7</v>
      </c>
      <c r="B7" s="58" t="s">
        <v>138</v>
      </c>
      <c r="C7" s="59"/>
      <c r="D7" s="59"/>
      <c r="E7" s="59"/>
      <c r="F7" s="59"/>
      <c r="G7" s="59"/>
      <c r="H7" s="59"/>
      <c r="I7" s="59"/>
      <c r="J7" s="60"/>
      <c r="K7" s="27" t="s">
        <v>7</v>
      </c>
      <c r="L7" s="58" t="s">
        <v>138</v>
      </c>
      <c r="M7" s="59"/>
      <c r="N7" s="59"/>
      <c r="O7" s="59"/>
      <c r="P7" s="59"/>
      <c r="Q7" s="59"/>
      <c r="R7" s="59"/>
      <c r="S7" s="59"/>
      <c r="T7" s="60"/>
    </row>
    <row r="8" spans="1:20" x14ac:dyDescent="0.25">
      <c r="A8" s="13" t="s">
        <v>8</v>
      </c>
      <c r="B8" s="58" t="s">
        <v>27</v>
      </c>
      <c r="C8" s="59"/>
      <c r="D8" s="59"/>
      <c r="E8" s="59"/>
      <c r="F8" s="59"/>
      <c r="G8" s="59"/>
      <c r="H8" s="59"/>
      <c r="I8" s="59"/>
      <c r="J8" s="60"/>
      <c r="K8" s="27" t="s">
        <v>8</v>
      </c>
      <c r="L8" s="58" t="s">
        <v>27</v>
      </c>
      <c r="M8" s="59"/>
      <c r="N8" s="59"/>
      <c r="O8" s="59"/>
      <c r="P8" s="59"/>
      <c r="Q8" s="59"/>
      <c r="R8" s="59"/>
      <c r="S8" s="59"/>
      <c r="T8" s="60"/>
    </row>
    <row r="9" spans="1:20" x14ac:dyDescent="0.25">
      <c r="A9" s="79" t="s">
        <v>9</v>
      </c>
      <c r="B9" s="63"/>
      <c r="C9" s="63"/>
      <c r="D9" s="63"/>
      <c r="E9" s="63"/>
      <c r="F9" s="63"/>
      <c r="G9" s="63"/>
      <c r="H9" s="63"/>
      <c r="I9" s="63"/>
      <c r="J9" s="64"/>
      <c r="K9" s="62" t="s">
        <v>24</v>
      </c>
      <c r="L9" s="63"/>
      <c r="M9" s="63"/>
      <c r="N9" s="63"/>
      <c r="O9" s="63"/>
      <c r="P9" s="63"/>
      <c r="Q9" s="63"/>
      <c r="R9" s="63"/>
      <c r="S9" s="63"/>
      <c r="T9" s="64"/>
    </row>
    <row r="10" spans="1:20" ht="29.25" customHeight="1" x14ac:dyDescent="0.25">
      <c r="A10" s="1" t="s">
        <v>10</v>
      </c>
      <c r="B10" s="65"/>
      <c r="C10" s="66"/>
      <c r="D10" s="66"/>
      <c r="E10" s="66"/>
      <c r="F10" s="66"/>
      <c r="G10" s="66"/>
      <c r="H10" s="66"/>
      <c r="I10" s="66"/>
      <c r="J10" s="67"/>
      <c r="K10" s="1" t="s">
        <v>10</v>
      </c>
      <c r="L10" s="65"/>
      <c r="M10" s="66"/>
      <c r="N10" s="66"/>
      <c r="O10" s="66"/>
      <c r="P10" s="66"/>
      <c r="Q10" s="66"/>
      <c r="R10" s="66"/>
      <c r="S10" s="66"/>
      <c r="T10" s="67"/>
    </row>
    <row r="11" spans="1:20" ht="11.25" customHeight="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8.75" x14ac:dyDescent="0.3">
      <c r="A12" s="77" t="s">
        <v>11</v>
      </c>
      <c r="B12" s="78"/>
      <c r="C12" s="9" t="s">
        <v>12</v>
      </c>
      <c r="D12" s="10" t="s">
        <v>13</v>
      </c>
      <c r="E12" s="11"/>
      <c r="F12" s="3"/>
      <c r="G12" s="3"/>
      <c r="H12" s="3"/>
      <c r="I12" s="3"/>
      <c r="J12" s="3"/>
      <c r="K12" s="75" t="s">
        <v>23</v>
      </c>
      <c r="L12" s="75"/>
      <c r="M12" s="75"/>
      <c r="N12" s="75"/>
      <c r="O12" s="75"/>
      <c r="P12" s="75"/>
      <c r="Q12" s="75"/>
      <c r="R12" s="75"/>
      <c r="S12" s="75"/>
      <c r="T12" s="75"/>
    </row>
    <row r="13" spans="1:20" ht="20.25" customHeight="1" x14ac:dyDescent="0.25">
      <c r="A13" s="74" t="s">
        <v>14</v>
      </c>
      <c r="B13" s="74"/>
      <c r="C13" s="74"/>
      <c r="D13" s="74"/>
      <c r="E13" s="74"/>
      <c r="F13" s="80" t="s">
        <v>15</v>
      </c>
      <c r="G13" s="81"/>
      <c r="H13" s="81"/>
      <c r="I13" s="82"/>
      <c r="J13" s="83" t="s">
        <v>16</v>
      </c>
      <c r="K13" s="76" t="s">
        <v>137</v>
      </c>
      <c r="L13" s="76"/>
      <c r="M13" s="76"/>
      <c r="N13" s="76"/>
      <c r="O13" s="76"/>
      <c r="P13" s="76"/>
      <c r="Q13" s="76"/>
      <c r="R13" s="76"/>
      <c r="S13" s="76"/>
      <c r="T13" s="76"/>
    </row>
    <row r="14" spans="1:20" ht="26.25" customHeight="1" x14ac:dyDescent="0.25">
      <c r="A14" s="30" t="s">
        <v>17</v>
      </c>
      <c r="B14" s="30" t="s">
        <v>18</v>
      </c>
      <c r="C14" s="30" t="s">
        <v>19</v>
      </c>
      <c r="D14" s="30" t="s">
        <v>20</v>
      </c>
      <c r="E14" s="30" t="s">
        <v>21</v>
      </c>
      <c r="F14" s="4">
        <v>0.3</v>
      </c>
      <c r="G14" s="4">
        <v>0.3</v>
      </c>
      <c r="H14" s="4">
        <v>0.4</v>
      </c>
      <c r="I14" s="5" t="s">
        <v>22</v>
      </c>
      <c r="J14" s="84"/>
      <c r="K14" s="76"/>
      <c r="L14" s="76"/>
      <c r="M14" s="76"/>
      <c r="N14" s="76"/>
      <c r="O14" s="76"/>
      <c r="P14" s="76"/>
      <c r="Q14" s="76"/>
      <c r="R14" s="76"/>
      <c r="S14" s="76"/>
      <c r="T14" s="76"/>
    </row>
    <row r="15" spans="1:20" ht="16.5" customHeight="1" x14ac:dyDescent="0.25">
      <c r="A15" s="34">
        <v>1121834527</v>
      </c>
      <c r="B15" s="34" t="s">
        <v>28</v>
      </c>
      <c r="C15" s="35"/>
      <c r="D15" s="34" t="s">
        <v>29</v>
      </c>
      <c r="E15" s="34" t="s">
        <v>30</v>
      </c>
      <c r="F15" s="26"/>
      <c r="G15" s="26"/>
      <c r="H15" s="8"/>
      <c r="I15" s="7">
        <f t="shared" ref="I15:I35" si="0">F15*0.3+G15*0.3+H15*0.4</f>
        <v>0</v>
      </c>
      <c r="J15" s="28"/>
      <c r="K15" s="71" t="s">
        <v>14</v>
      </c>
      <c r="L15" s="72"/>
      <c r="M15" s="72"/>
      <c r="N15" s="72"/>
      <c r="O15" s="73"/>
      <c r="P15" s="68" t="s">
        <v>15</v>
      </c>
      <c r="Q15" s="69"/>
      <c r="R15" s="69"/>
      <c r="S15" s="70"/>
      <c r="T15" s="41" t="s">
        <v>16</v>
      </c>
    </row>
    <row r="16" spans="1:20" ht="21" customHeight="1" x14ac:dyDescent="0.25">
      <c r="A16" s="36">
        <v>1019031705</v>
      </c>
      <c r="B16" s="36" t="s">
        <v>31</v>
      </c>
      <c r="C16" s="36" t="s">
        <v>32</v>
      </c>
      <c r="D16" s="36" t="s">
        <v>33</v>
      </c>
      <c r="E16" s="36" t="s">
        <v>34</v>
      </c>
      <c r="F16" s="26"/>
      <c r="G16" s="26"/>
      <c r="H16" s="8"/>
      <c r="I16" s="7">
        <f t="shared" si="0"/>
        <v>0</v>
      </c>
      <c r="J16" s="28"/>
      <c r="K16" s="43" t="s">
        <v>17</v>
      </c>
      <c r="L16" s="43" t="s">
        <v>18</v>
      </c>
      <c r="M16" s="43" t="s">
        <v>19</v>
      </c>
      <c r="N16" s="43" t="s">
        <v>20</v>
      </c>
      <c r="O16" s="43" t="s">
        <v>21</v>
      </c>
      <c r="P16" s="20">
        <v>0.3</v>
      </c>
      <c r="Q16" s="20">
        <v>0.3</v>
      </c>
      <c r="R16" s="20">
        <v>0.4</v>
      </c>
      <c r="S16" s="42" t="s">
        <v>22</v>
      </c>
      <c r="T16" s="44"/>
    </row>
    <row r="17" spans="1:20" ht="16.5" customHeight="1" x14ac:dyDescent="0.25">
      <c r="A17" s="34">
        <v>1077086395</v>
      </c>
      <c r="B17" s="34" t="s">
        <v>35</v>
      </c>
      <c r="C17" s="34" t="s">
        <v>36</v>
      </c>
      <c r="D17" s="34" t="s">
        <v>37</v>
      </c>
      <c r="E17" s="34" t="s">
        <v>38</v>
      </c>
      <c r="F17" s="26"/>
      <c r="G17" s="26"/>
      <c r="H17" s="8"/>
      <c r="I17" s="7">
        <f t="shared" si="0"/>
        <v>0</v>
      </c>
      <c r="J17" s="29"/>
      <c r="K17" s="16"/>
      <c r="L17" s="17"/>
      <c r="M17" s="17"/>
      <c r="N17" s="17"/>
      <c r="O17" s="18"/>
      <c r="P17" s="6"/>
      <c r="Q17" s="6"/>
      <c r="R17" s="7"/>
      <c r="S17" s="7">
        <f t="shared" ref="S17" si="1">P17*0.3+Q17*0.3+R17*0.4</f>
        <v>0</v>
      </c>
      <c r="T17" s="14"/>
    </row>
    <row r="18" spans="1:20" ht="16.5" customHeight="1" x14ac:dyDescent="0.25">
      <c r="A18" s="36">
        <v>1010186672</v>
      </c>
      <c r="B18" s="36" t="s">
        <v>39</v>
      </c>
      <c r="C18" s="36" t="s">
        <v>40</v>
      </c>
      <c r="D18" s="36" t="s">
        <v>41</v>
      </c>
      <c r="E18" s="36" t="s">
        <v>42</v>
      </c>
      <c r="F18" s="26"/>
      <c r="G18" s="26"/>
      <c r="H18" s="8"/>
      <c r="I18" s="7">
        <f t="shared" si="0"/>
        <v>0</v>
      </c>
      <c r="J18" s="29"/>
      <c r="K18" s="16"/>
      <c r="L18" s="17"/>
      <c r="M18" s="17"/>
      <c r="N18" s="17"/>
      <c r="O18" s="18"/>
      <c r="P18" s="6"/>
      <c r="Q18" s="6"/>
      <c r="R18" s="7"/>
      <c r="S18" s="7">
        <f t="shared" ref="S18:S22" si="2">P18*0.3+Q18*0.3+R18*0.4</f>
        <v>0</v>
      </c>
      <c r="T18" s="14"/>
    </row>
    <row r="19" spans="1:20" ht="16.5" customHeight="1" x14ac:dyDescent="0.25">
      <c r="A19" s="37">
        <v>1018440199</v>
      </c>
      <c r="B19" s="37" t="s">
        <v>43</v>
      </c>
      <c r="C19" s="37" t="s">
        <v>44</v>
      </c>
      <c r="D19" s="37" t="s">
        <v>45</v>
      </c>
      <c r="E19" s="37" t="s">
        <v>46</v>
      </c>
      <c r="F19" s="22" t="s">
        <v>97</v>
      </c>
      <c r="G19" s="22" t="s">
        <v>97</v>
      </c>
      <c r="H19" s="23" t="s">
        <v>97</v>
      </c>
      <c r="I19" s="38" t="s">
        <v>97</v>
      </c>
      <c r="J19" s="25" t="s">
        <v>13</v>
      </c>
      <c r="K19" s="16"/>
      <c r="L19" s="17"/>
      <c r="M19" s="17"/>
      <c r="N19" s="17"/>
      <c r="O19" s="18"/>
      <c r="P19" s="6"/>
      <c r="Q19" s="6"/>
      <c r="R19" s="7"/>
      <c r="S19" s="7">
        <f t="shared" si="2"/>
        <v>0</v>
      </c>
      <c r="T19" s="14"/>
    </row>
    <row r="20" spans="1:20" ht="16.5" customHeight="1" x14ac:dyDescent="0.25">
      <c r="A20" s="36">
        <v>1012323276</v>
      </c>
      <c r="B20" s="36" t="s">
        <v>47</v>
      </c>
      <c r="C20" s="36" t="s">
        <v>48</v>
      </c>
      <c r="D20" s="36" t="s">
        <v>49</v>
      </c>
      <c r="E20" s="36" t="s">
        <v>50</v>
      </c>
      <c r="F20" s="26"/>
      <c r="G20" s="26"/>
      <c r="H20" s="8"/>
      <c r="I20" s="7">
        <f t="shared" si="0"/>
        <v>0</v>
      </c>
      <c r="J20" s="28"/>
      <c r="K20" s="16"/>
      <c r="L20" s="17"/>
      <c r="M20" s="17"/>
      <c r="N20" s="17"/>
      <c r="O20" s="18"/>
      <c r="P20" s="6"/>
      <c r="Q20" s="6"/>
      <c r="R20" s="7"/>
      <c r="S20" s="7">
        <f t="shared" si="2"/>
        <v>0</v>
      </c>
      <c r="T20" s="14"/>
    </row>
    <row r="21" spans="1:20" ht="15.75" customHeight="1" x14ac:dyDescent="0.25">
      <c r="A21" s="34">
        <v>74302625</v>
      </c>
      <c r="B21" s="34" t="s">
        <v>51</v>
      </c>
      <c r="C21" s="34" t="s">
        <v>52</v>
      </c>
      <c r="D21" s="34" t="s">
        <v>53</v>
      </c>
      <c r="E21" s="34" t="s">
        <v>54</v>
      </c>
      <c r="F21" s="26"/>
      <c r="G21" s="26"/>
      <c r="H21" s="8"/>
      <c r="I21" s="7">
        <f t="shared" si="0"/>
        <v>0</v>
      </c>
      <c r="J21" s="28"/>
      <c r="K21" s="16"/>
      <c r="L21" s="17"/>
      <c r="M21" s="17"/>
      <c r="N21" s="17"/>
      <c r="O21" s="18"/>
      <c r="P21" s="6"/>
      <c r="Q21" s="6"/>
      <c r="R21" s="7"/>
      <c r="S21" s="7">
        <f t="shared" si="2"/>
        <v>0</v>
      </c>
      <c r="T21" s="14"/>
    </row>
    <row r="22" spans="1:20" ht="15.75" customHeight="1" x14ac:dyDescent="0.25">
      <c r="A22" s="36">
        <v>1233693387</v>
      </c>
      <c r="B22" s="36" t="s">
        <v>55</v>
      </c>
      <c r="C22" s="36" t="s">
        <v>56</v>
      </c>
      <c r="D22" s="36" t="s">
        <v>57</v>
      </c>
      <c r="E22" s="36" t="s">
        <v>58</v>
      </c>
      <c r="F22" s="26"/>
      <c r="G22" s="26"/>
      <c r="H22" s="8"/>
      <c r="I22" s="7">
        <f t="shared" si="0"/>
        <v>0</v>
      </c>
      <c r="J22" s="29"/>
      <c r="K22" s="16"/>
      <c r="L22" s="17"/>
      <c r="M22" s="17"/>
      <c r="N22" s="17"/>
      <c r="O22" s="18"/>
      <c r="P22" s="6"/>
      <c r="Q22" s="6"/>
      <c r="R22" s="7"/>
      <c r="S22" s="7">
        <f t="shared" si="2"/>
        <v>0</v>
      </c>
      <c r="T22" s="14"/>
    </row>
    <row r="23" spans="1:20" ht="15.75" customHeight="1" x14ac:dyDescent="0.25">
      <c r="A23" s="34">
        <v>80190094</v>
      </c>
      <c r="B23" s="34" t="s">
        <v>59</v>
      </c>
      <c r="C23" s="34" t="s">
        <v>60</v>
      </c>
      <c r="D23" s="34" t="s">
        <v>61</v>
      </c>
      <c r="E23" s="34" t="s">
        <v>62</v>
      </c>
      <c r="F23" s="26"/>
      <c r="G23" s="26"/>
      <c r="H23" s="8"/>
      <c r="I23" s="7">
        <f t="shared" si="0"/>
        <v>0</v>
      </c>
      <c r="J23" s="28"/>
    </row>
    <row r="24" spans="1:20" ht="15.75" customHeight="1" x14ac:dyDescent="0.25">
      <c r="A24" s="36">
        <v>1006978921</v>
      </c>
      <c r="B24" s="36" t="s">
        <v>63</v>
      </c>
      <c r="C24" s="36" t="s">
        <v>64</v>
      </c>
      <c r="D24" s="36" t="s">
        <v>65</v>
      </c>
      <c r="E24" s="36" t="s">
        <v>66</v>
      </c>
      <c r="F24" s="26"/>
      <c r="G24" s="26"/>
      <c r="H24" s="8"/>
      <c r="I24" s="7">
        <f t="shared" si="0"/>
        <v>0</v>
      </c>
      <c r="J24" s="29"/>
    </row>
    <row r="25" spans="1:20" ht="15.75" customHeight="1" x14ac:dyDescent="0.25">
      <c r="A25" s="34">
        <v>1020830381</v>
      </c>
      <c r="B25" s="34" t="s">
        <v>67</v>
      </c>
      <c r="C25" s="34" t="s">
        <v>68</v>
      </c>
      <c r="D25" s="34" t="s">
        <v>49</v>
      </c>
      <c r="E25" s="35"/>
      <c r="F25" s="26"/>
      <c r="G25" s="26"/>
      <c r="H25" s="8"/>
      <c r="I25" s="7">
        <f t="shared" si="0"/>
        <v>0</v>
      </c>
      <c r="J25" s="29"/>
    </row>
    <row r="26" spans="1:20" ht="15.75" customHeight="1" x14ac:dyDescent="0.25">
      <c r="A26" s="36">
        <v>1120026120</v>
      </c>
      <c r="B26" s="36" t="s">
        <v>69</v>
      </c>
      <c r="C26" s="36" t="s">
        <v>70</v>
      </c>
      <c r="D26" s="36" t="s">
        <v>71</v>
      </c>
      <c r="E26" s="36" t="s">
        <v>72</v>
      </c>
      <c r="F26" s="26"/>
      <c r="G26" s="26"/>
      <c r="H26" s="8"/>
      <c r="I26" s="7">
        <f t="shared" si="0"/>
        <v>0</v>
      </c>
      <c r="J26" s="29"/>
    </row>
    <row r="27" spans="1:20" ht="15.75" customHeight="1" x14ac:dyDescent="0.25">
      <c r="A27" s="34">
        <v>1097990190</v>
      </c>
      <c r="B27" s="34" t="s">
        <v>73</v>
      </c>
      <c r="C27" s="34" t="s">
        <v>74</v>
      </c>
      <c r="D27" s="34" t="s">
        <v>75</v>
      </c>
      <c r="E27" s="35"/>
      <c r="F27" s="26"/>
      <c r="G27" s="26"/>
      <c r="H27" s="8"/>
      <c r="I27" s="7">
        <f t="shared" si="0"/>
        <v>0</v>
      </c>
      <c r="J27" s="29"/>
    </row>
    <row r="28" spans="1:20" ht="15" customHeight="1" x14ac:dyDescent="0.25">
      <c r="A28" s="36">
        <v>1000270526</v>
      </c>
      <c r="B28" s="36" t="s">
        <v>76</v>
      </c>
      <c r="C28" s="36" t="s">
        <v>77</v>
      </c>
      <c r="D28" s="36" t="s">
        <v>78</v>
      </c>
      <c r="E28" s="36" t="s">
        <v>49</v>
      </c>
      <c r="F28" s="26"/>
      <c r="G28" s="26"/>
      <c r="H28" s="8"/>
      <c r="I28" s="7">
        <f t="shared" si="0"/>
        <v>0</v>
      </c>
      <c r="J28" s="29"/>
    </row>
    <row r="29" spans="1:20" ht="15" customHeight="1" x14ac:dyDescent="0.25">
      <c r="A29" s="34">
        <v>1003240460</v>
      </c>
      <c r="B29" s="34" t="s">
        <v>79</v>
      </c>
      <c r="C29" s="34" t="s">
        <v>80</v>
      </c>
      <c r="D29" s="34" t="s">
        <v>81</v>
      </c>
      <c r="E29" s="34" t="s">
        <v>82</v>
      </c>
      <c r="F29" s="26"/>
      <c r="G29" s="26"/>
      <c r="H29" s="8"/>
      <c r="I29" s="7">
        <f t="shared" si="0"/>
        <v>0</v>
      </c>
      <c r="J29" s="29"/>
    </row>
    <row r="30" spans="1:20" ht="15.75" customHeight="1" x14ac:dyDescent="0.25">
      <c r="A30" s="36">
        <v>1031159254</v>
      </c>
      <c r="B30" s="36" t="s">
        <v>83</v>
      </c>
      <c r="C30" s="36" t="s">
        <v>84</v>
      </c>
      <c r="D30" s="36" t="s">
        <v>53</v>
      </c>
      <c r="E30" s="36" t="s">
        <v>49</v>
      </c>
      <c r="F30" s="26"/>
      <c r="G30" s="26"/>
      <c r="H30" s="8"/>
      <c r="I30" s="7">
        <f t="shared" si="0"/>
        <v>0</v>
      </c>
      <c r="J30" s="29"/>
    </row>
    <row r="31" spans="1:20" ht="15.75" customHeight="1" x14ac:dyDescent="0.25">
      <c r="A31" s="34">
        <v>1000733020</v>
      </c>
      <c r="B31" s="34" t="s">
        <v>85</v>
      </c>
      <c r="C31" s="34" t="s">
        <v>47</v>
      </c>
      <c r="D31" s="34" t="s">
        <v>86</v>
      </c>
      <c r="E31" s="34" t="s">
        <v>87</v>
      </c>
      <c r="F31" s="26"/>
      <c r="G31" s="26"/>
      <c r="H31" s="8"/>
      <c r="I31" s="7">
        <f t="shared" si="0"/>
        <v>0</v>
      </c>
      <c r="J31" s="29"/>
    </row>
    <row r="32" spans="1:20" ht="15.75" customHeight="1" x14ac:dyDescent="0.25">
      <c r="A32" s="36">
        <v>1022419025</v>
      </c>
      <c r="B32" s="36" t="s">
        <v>88</v>
      </c>
      <c r="C32" s="36" t="s">
        <v>89</v>
      </c>
      <c r="D32" s="36" t="s">
        <v>29</v>
      </c>
      <c r="E32" s="36" t="s">
        <v>90</v>
      </c>
      <c r="F32" s="26"/>
      <c r="G32" s="26"/>
      <c r="H32" s="8"/>
      <c r="I32" s="7">
        <f t="shared" si="0"/>
        <v>0</v>
      </c>
      <c r="J32" s="29"/>
    </row>
    <row r="33" spans="1:20" ht="15.75" customHeight="1" x14ac:dyDescent="0.25">
      <c r="A33" s="34">
        <v>1110172893</v>
      </c>
      <c r="B33" s="34" t="s">
        <v>91</v>
      </c>
      <c r="C33" s="34" t="s">
        <v>64</v>
      </c>
      <c r="D33" s="34" t="s">
        <v>92</v>
      </c>
      <c r="E33" s="34" t="s">
        <v>93</v>
      </c>
      <c r="F33" s="26"/>
      <c r="G33" s="26"/>
      <c r="H33" s="8"/>
      <c r="I33" s="7">
        <f t="shared" si="0"/>
        <v>0</v>
      </c>
      <c r="J33" s="29"/>
    </row>
    <row r="34" spans="1:20" ht="15.75" customHeight="1" x14ac:dyDescent="0.25">
      <c r="A34" s="36">
        <v>1018440372</v>
      </c>
      <c r="B34" s="36" t="s">
        <v>94</v>
      </c>
      <c r="C34" s="36" t="s">
        <v>95</v>
      </c>
      <c r="D34" s="36" t="s">
        <v>53</v>
      </c>
      <c r="E34" s="36" t="s">
        <v>96</v>
      </c>
      <c r="F34" s="26"/>
      <c r="G34" s="26"/>
      <c r="H34" s="8"/>
      <c r="I34" s="7">
        <f t="shared" si="0"/>
        <v>0</v>
      </c>
      <c r="J34" s="29"/>
    </row>
    <row r="35" spans="1:20" ht="15.75" customHeight="1" x14ac:dyDescent="0.25">
      <c r="A35" s="31"/>
      <c r="B35" s="31"/>
      <c r="C35" s="31"/>
      <c r="D35" s="31"/>
      <c r="E35" s="32"/>
      <c r="F35" s="26"/>
      <c r="G35" s="26"/>
      <c r="H35" s="8"/>
      <c r="I35" s="7">
        <f t="shared" si="0"/>
        <v>0</v>
      </c>
      <c r="J35" s="15"/>
    </row>
    <row r="36" spans="1:20" ht="15" customHeight="1" x14ac:dyDescent="0.25">
      <c r="A36" s="39"/>
      <c r="B36" s="39"/>
      <c r="C36" s="39"/>
      <c r="D36" s="39"/>
      <c r="E36" s="39"/>
      <c r="F36" s="39"/>
      <c r="G36" s="39"/>
      <c r="H36" s="39"/>
      <c r="I36" s="39"/>
      <c r="J36" s="39"/>
    </row>
    <row r="37" spans="1:20" ht="15" customHeight="1" x14ac:dyDescent="0.25">
      <c r="A37" s="39"/>
      <c r="B37" s="39"/>
      <c r="C37" s="40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</row>
    <row r="38" spans="1:20" ht="15" customHeight="1" x14ac:dyDescent="0.2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</row>
    <row r="39" spans="1:20" ht="15" customHeight="1" x14ac:dyDescent="0.2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</row>
    <row r="40" spans="1:20" ht="15" customHeight="1" x14ac:dyDescent="0.2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</row>
    <row r="41" spans="1:20" ht="15" customHeight="1" x14ac:dyDescent="0.25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</row>
    <row r="42" spans="1:20" ht="15" customHeight="1" x14ac:dyDescent="0.25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</row>
    <row r="43" spans="1:20" ht="15" customHeight="1" x14ac:dyDescent="0.25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</row>
  </sheetData>
  <sheetProtection algorithmName="SHA-512" hashValue="E+S/2YIPAqtMWhjdHKj1gkkwvHlgGmq3uqlR74aCZEMtE2yJZOp97YjYhHuzemBWR/ziqV6t/KADZs7K4IopRw==" saltValue="xzvruuCPQJDexc2FItSsRA==" spinCount="100000" sheet="1" objects="1" scenarios="1" autoFilter="0"/>
  <autoFilter ref="A14:I35" xr:uid="{00000000-0001-0000-0000-000000000000}"/>
  <mergeCells count="28">
    <mergeCell ref="B7:J7"/>
    <mergeCell ref="A1:J1"/>
    <mergeCell ref="A12:B12"/>
    <mergeCell ref="B8:J8"/>
    <mergeCell ref="A9:J9"/>
    <mergeCell ref="B10:J10"/>
    <mergeCell ref="B2:J2"/>
    <mergeCell ref="B3:J3"/>
    <mergeCell ref="B4:J4"/>
    <mergeCell ref="B5:J5"/>
    <mergeCell ref="B6:J6"/>
    <mergeCell ref="P15:S15"/>
    <mergeCell ref="K15:O15"/>
    <mergeCell ref="A13:E13"/>
    <mergeCell ref="K12:T12"/>
    <mergeCell ref="K13:T14"/>
    <mergeCell ref="F13:I13"/>
    <mergeCell ref="J13:J14"/>
    <mergeCell ref="L6:T6"/>
    <mergeCell ref="L7:T7"/>
    <mergeCell ref="L8:T8"/>
    <mergeCell ref="K9:T9"/>
    <mergeCell ref="L10:T10"/>
    <mergeCell ref="K1:T1"/>
    <mergeCell ref="L2:T2"/>
    <mergeCell ref="L3:T3"/>
    <mergeCell ref="L4:T4"/>
    <mergeCell ref="L5:T5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FB,Normal"&amp;10Elaborado por: Leidy Johana Sanchez -Secretaria Academica
Revisado por: Wimery Monasterios-Directora Programas Virtuales &amp;R&amp;"Agency FB,Negrita"PROGRAMAS DE FORMACIÓN VIRTUAL&amp;"Agency FB,Normal"
Segundo Perido 
Primer Modulo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676A-B85B-4F88-864A-5C000E8B7644}">
  <dimension ref="A1:T43"/>
  <sheetViews>
    <sheetView tabSelected="1" view="pageLayout" zoomScaleNormal="100" workbookViewId="0">
      <selection activeCell="D17" sqref="D17"/>
    </sheetView>
  </sheetViews>
  <sheetFormatPr baseColWidth="10" defaultColWidth="14.42578125" defaultRowHeight="15" customHeight="1" x14ac:dyDescent="0.25"/>
  <cols>
    <col min="1" max="1" width="12" style="2" customWidth="1"/>
    <col min="2" max="5" width="10.85546875" style="2" customWidth="1"/>
    <col min="6" max="8" width="4.140625" style="2" customWidth="1"/>
    <col min="9" max="9" width="5.5703125" style="2" customWidth="1"/>
    <col min="10" max="10" width="26" style="2" customWidth="1"/>
    <col min="11" max="13" width="11.5703125" style="2" customWidth="1"/>
    <col min="14" max="15" width="10.7109375" style="2" customWidth="1"/>
    <col min="16" max="18" width="4.85546875" style="2" customWidth="1"/>
    <col min="19" max="19" width="5.5703125" style="2" customWidth="1"/>
    <col min="20" max="20" width="23" style="2" customWidth="1"/>
    <col min="21" max="16384" width="14.42578125" style="2"/>
  </cols>
  <sheetData>
    <row r="1" spans="1:20" ht="18.75" x14ac:dyDescent="0.3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7"/>
      <c r="K1" s="85" t="s">
        <v>0</v>
      </c>
      <c r="L1" s="86"/>
      <c r="M1" s="86"/>
      <c r="N1" s="86"/>
      <c r="O1" s="86"/>
      <c r="P1" s="86"/>
      <c r="Q1" s="86"/>
      <c r="R1" s="86"/>
      <c r="S1" s="86"/>
      <c r="T1" s="87"/>
    </row>
    <row r="2" spans="1:20" ht="15.75" customHeight="1" x14ac:dyDescent="0.25">
      <c r="A2" s="45" t="s">
        <v>1</v>
      </c>
      <c r="B2" s="55" t="s">
        <v>135</v>
      </c>
      <c r="C2" s="56"/>
      <c r="D2" s="56"/>
      <c r="E2" s="56"/>
      <c r="F2" s="56"/>
      <c r="G2" s="56"/>
      <c r="H2" s="56"/>
      <c r="I2" s="56"/>
      <c r="J2" s="57"/>
      <c r="K2" s="45" t="s">
        <v>1</v>
      </c>
      <c r="L2" s="55" t="s">
        <v>135</v>
      </c>
      <c r="M2" s="56"/>
      <c r="N2" s="56"/>
      <c r="O2" s="56"/>
      <c r="P2" s="56"/>
      <c r="Q2" s="56"/>
      <c r="R2" s="56"/>
      <c r="S2" s="56"/>
      <c r="T2" s="57"/>
    </row>
    <row r="3" spans="1:20" x14ac:dyDescent="0.25">
      <c r="A3" s="45" t="s">
        <v>2</v>
      </c>
      <c r="B3" s="58" t="s">
        <v>3</v>
      </c>
      <c r="C3" s="59"/>
      <c r="D3" s="59"/>
      <c r="E3" s="59"/>
      <c r="F3" s="59"/>
      <c r="G3" s="59"/>
      <c r="H3" s="59"/>
      <c r="I3" s="59"/>
      <c r="J3" s="60"/>
      <c r="K3" s="46" t="s">
        <v>2</v>
      </c>
      <c r="L3" s="58" t="s">
        <v>3</v>
      </c>
      <c r="M3" s="59"/>
      <c r="N3" s="59"/>
      <c r="O3" s="59"/>
      <c r="P3" s="59"/>
      <c r="Q3" s="59"/>
      <c r="R3" s="59"/>
      <c r="S3" s="59"/>
      <c r="T3" s="60"/>
    </row>
    <row r="4" spans="1:20" x14ac:dyDescent="0.25">
      <c r="A4" s="45" t="s">
        <v>4</v>
      </c>
      <c r="B4" s="58" t="s">
        <v>134</v>
      </c>
      <c r="C4" s="59"/>
      <c r="D4" s="59"/>
      <c r="E4" s="59"/>
      <c r="F4" s="59"/>
      <c r="G4" s="59"/>
      <c r="H4" s="59"/>
      <c r="I4" s="59"/>
      <c r="J4" s="60"/>
      <c r="K4" s="46" t="s">
        <v>4</v>
      </c>
      <c r="L4" s="58" t="s">
        <v>134</v>
      </c>
      <c r="M4" s="59"/>
      <c r="N4" s="59"/>
      <c r="O4" s="59"/>
      <c r="P4" s="59"/>
      <c r="Q4" s="59"/>
      <c r="R4" s="59"/>
      <c r="S4" s="59"/>
      <c r="T4" s="60"/>
    </row>
    <row r="5" spans="1:20" x14ac:dyDescent="0.25">
      <c r="A5" s="45" t="s">
        <v>5</v>
      </c>
      <c r="B5" s="58" t="s">
        <v>26</v>
      </c>
      <c r="C5" s="59"/>
      <c r="D5" s="59"/>
      <c r="E5" s="59"/>
      <c r="F5" s="59"/>
      <c r="G5" s="59"/>
      <c r="H5" s="59"/>
      <c r="I5" s="59"/>
      <c r="J5" s="60"/>
      <c r="K5" s="46" t="s">
        <v>5</v>
      </c>
      <c r="L5" s="58" t="s">
        <v>26</v>
      </c>
      <c r="M5" s="59"/>
      <c r="N5" s="59"/>
      <c r="O5" s="59"/>
      <c r="P5" s="59"/>
      <c r="Q5" s="59"/>
      <c r="R5" s="59"/>
      <c r="S5" s="59"/>
      <c r="T5" s="60"/>
    </row>
    <row r="6" spans="1:20" ht="15" customHeight="1" x14ac:dyDescent="0.25">
      <c r="A6" s="45" t="s">
        <v>6</v>
      </c>
      <c r="B6" s="61" t="s">
        <v>136</v>
      </c>
      <c r="C6" s="61"/>
      <c r="D6" s="61"/>
      <c r="E6" s="61"/>
      <c r="F6" s="61"/>
      <c r="G6" s="61"/>
      <c r="H6" s="61"/>
      <c r="I6" s="61"/>
      <c r="J6" s="61"/>
      <c r="K6" s="46" t="s">
        <v>6</v>
      </c>
      <c r="L6" s="61" t="s">
        <v>136</v>
      </c>
      <c r="M6" s="61"/>
      <c r="N6" s="61"/>
      <c r="O6" s="61"/>
      <c r="P6" s="61"/>
      <c r="Q6" s="61"/>
      <c r="R6" s="61"/>
      <c r="S6" s="61"/>
      <c r="T6" s="61"/>
    </row>
    <row r="7" spans="1:20" ht="15.75" customHeight="1" x14ac:dyDescent="0.25">
      <c r="A7" s="45" t="s">
        <v>7</v>
      </c>
      <c r="B7" s="58" t="s">
        <v>138</v>
      </c>
      <c r="C7" s="59"/>
      <c r="D7" s="59"/>
      <c r="E7" s="59"/>
      <c r="F7" s="59"/>
      <c r="G7" s="59"/>
      <c r="H7" s="59"/>
      <c r="I7" s="59"/>
      <c r="J7" s="60"/>
      <c r="K7" s="46" t="s">
        <v>7</v>
      </c>
      <c r="L7" s="58" t="s">
        <v>138</v>
      </c>
      <c r="M7" s="59"/>
      <c r="N7" s="59"/>
      <c r="O7" s="59"/>
      <c r="P7" s="59"/>
      <c r="Q7" s="59"/>
      <c r="R7" s="59"/>
      <c r="S7" s="59"/>
      <c r="T7" s="60"/>
    </row>
    <row r="8" spans="1:20" x14ac:dyDescent="0.25">
      <c r="A8" s="45" t="s">
        <v>8</v>
      </c>
      <c r="B8" s="58" t="s">
        <v>27</v>
      </c>
      <c r="C8" s="59"/>
      <c r="D8" s="59"/>
      <c r="E8" s="59"/>
      <c r="F8" s="59"/>
      <c r="G8" s="59"/>
      <c r="H8" s="59"/>
      <c r="I8" s="59"/>
      <c r="J8" s="60"/>
      <c r="K8" s="46" t="s">
        <v>8</v>
      </c>
      <c r="L8" s="58" t="s">
        <v>27</v>
      </c>
      <c r="M8" s="59"/>
      <c r="N8" s="59"/>
      <c r="O8" s="59"/>
      <c r="P8" s="59"/>
      <c r="Q8" s="59"/>
      <c r="R8" s="59"/>
      <c r="S8" s="59"/>
      <c r="T8" s="60"/>
    </row>
    <row r="9" spans="1:20" x14ac:dyDescent="0.25">
      <c r="A9" s="88" t="s">
        <v>9</v>
      </c>
      <c r="B9" s="89"/>
      <c r="C9" s="89"/>
      <c r="D9" s="89"/>
      <c r="E9" s="89"/>
      <c r="F9" s="89"/>
      <c r="G9" s="89"/>
      <c r="H9" s="89"/>
      <c r="I9" s="89"/>
      <c r="J9" s="90"/>
      <c r="K9" s="91" t="s">
        <v>24</v>
      </c>
      <c r="L9" s="89"/>
      <c r="M9" s="89"/>
      <c r="N9" s="89"/>
      <c r="O9" s="89"/>
      <c r="P9" s="89"/>
      <c r="Q9" s="89"/>
      <c r="R9" s="89"/>
      <c r="S9" s="89"/>
      <c r="T9" s="90"/>
    </row>
    <row r="10" spans="1:20" ht="29.25" customHeight="1" x14ac:dyDescent="0.25">
      <c r="A10" s="33" t="s">
        <v>10</v>
      </c>
      <c r="B10" s="92"/>
      <c r="C10" s="56"/>
      <c r="D10" s="56"/>
      <c r="E10" s="56"/>
      <c r="F10" s="56"/>
      <c r="G10" s="56"/>
      <c r="H10" s="56"/>
      <c r="I10" s="56"/>
      <c r="J10" s="57"/>
      <c r="K10" s="33" t="s">
        <v>10</v>
      </c>
      <c r="L10" s="92"/>
      <c r="M10" s="56"/>
      <c r="N10" s="56"/>
      <c r="O10" s="56"/>
      <c r="P10" s="56"/>
      <c r="Q10" s="56"/>
      <c r="R10" s="56"/>
      <c r="S10" s="56"/>
      <c r="T10" s="57"/>
    </row>
    <row r="11" spans="1:20" ht="11.25" customHeight="1" x14ac:dyDescent="0.25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 ht="18.75" x14ac:dyDescent="0.3">
      <c r="A12" s="93" t="s">
        <v>11</v>
      </c>
      <c r="B12" s="94"/>
      <c r="C12" s="48" t="s">
        <v>12</v>
      </c>
      <c r="D12" s="49" t="s">
        <v>13</v>
      </c>
      <c r="E12" s="50"/>
      <c r="F12" s="51"/>
      <c r="G12" s="51"/>
      <c r="H12" s="51"/>
      <c r="I12" s="51"/>
      <c r="J12" s="51"/>
      <c r="K12" s="75" t="s">
        <v>23</v>
      </c>
      <c r="L12" s="75"/>
      <c r="M12" s="75"/>
      <c r="N12" s="75"/>
      <c r="O12" s="75"/>
      <c r="P12" s="75"/>
      <c r="Q12" s="75"/>
      <c r="R12" s="75"/>
      <c r="S12" s="75"/>
      <c r="T12" s="75"/>
    </row>
    <row r="13" spans="1:20" ht="20.25" customHeight="1" x14ac:dyDescent="0.25">
      <c r="A13" s="95" t="s">
        <v>14</v>
      </c>
      <c r="B13" s="95"/>
      <c r="C13" s="95"/>
      <c r="D13" s="95"/>
      <c r="E13" s="95"/>
      <c r="F13" s="69" t="s">
        <v>15</v>
      </c>
      <c r="G13" s="59"/>
      <c r="H13" s="59"/>
      <c r="I13" s="96"/>
      <c r="J13" s="97" t="s">
        <v>16</v>
      </c>
      <c r="K13" s="76" t="s">
        <v>137</v>
      </c>
      <c r="L13" s="76"/>
      <c r="M13" s="76"/>
      <c r="N13" s="76"/>
      <c r="O13" s="76"/>
      <c r="P13" s="76"/>
      <c r="Q13" s="76"/>
      <c r="R13" s="76"/>
      <c r="S13" s="76"/>
      <c r="T13" s="76"/>
    </row>
    <row r="14" spans="1:20" ht="26.25" customHeight="1" x14ac:dyDescent="0.25">
      <c r="A14" s="19" t="s">
        <v>17</v>
      </c>
      <c r="B14" s="19" t="s">
        <v>18</v>
      </c>
      <c r="C14" s="19" t="s">
        <v>19</v>
      </c>
      <c r="D14" s="19" t="s">
        <v>20</v>
      </c>
      <c r="E14" s="19" t="s">
        <v>21</v>
      </c>
      <c r="F14" s="20">
        <v>0.3</v>
      </c>
      <c r="G14" s="20">
        <v>0.3</v>
      </c>
      <c r="H14" s="20">
        <v>0.4</v>
      </c>
      <c r="I14" s="21" t="s">
        <v>22</v>
      </c>
      <c r="J14" s="98"/>
      <c r="K14" s="76"/>
      <c r="L14" s="76"/>
      <c r="M14" s="76"/>
      <c r="N14" s="76"/>
      <c r="O14" s="76"/>
      <c r="P14" s="76"/>
      <c r="Q14" s="76"/>
      <c r="R14" s="76"/>
      <c r="S14" s="76"/>
      <c r="T14" s="76"/>
    </row>
    <row r="15" spans="1:20" ht="20.25" customHeight="1" x14ac:dyDescent="0.25">
      <c r="A15" s="34">
        <v>80757894</v>
      </c>
      <c r="B15" s="34" t="s">
        <v>99</v>
      </c>
      <c r="C15" s="34" t="s">
        <v>100</v>
      </c>
      <c r="D15" s="34" t="s">
        <v>101</v>
      </c>
      <c r="E15" s="34" t="s">
        <v>102</v>
      </c>
      <c r="F15" s="26"/>
      <c r="G15" s="26"/>
      <c r="H15" s="8"/>
      <c r="I15" s="7">
        <f t="shared" ref="I15:I26" si="0">F15*0.3+G15*0.3+H15*0.4</f>
        <v>0</v>
      </c>
      <c r="J15" s="28"/>
      <c r="K15" s="95" t="s">
        <v>14</v>
      </c>
      <c r="L15" s="95"/>
      <c r="M15" s="95"/>
      <c r="N15" s="95"/>
      <c r="O15" s="95"/>
      <c r="P15" s="69" t="s">
        <v>15</v>
      </c>
      <c r="Q15" s="59"/>
      <c r="R15" s="59"/>
      <c r="S15" s="96"/>
      <c r="T15" s="97" t="s">
        <v>16</v>
      </c>
    </row>
    <row r="16" spans="1:20" ht="21" customHeight="1" x14ac:dyDescent="0.25">
      <c r="A16" s="36">
        <v>1016111075</v>
      </c>
      <c r="B16" s="36" t="s">
        <v>103</v>
      </c>
      <c r="C16" s="36" t="s">
        <v>104</v>
      </c>
      <c r="D16" s="36" t="s">
        <v>105</v>
      </c>
      <c r="E16" s="36" t="s">
        <v>106</v>
      </c>
      <c r="F16" s="26"/>
      <c r="G16" s="26"/>
      <c r="H16" s="8"/>
      <c r="I16" s="7">
        <f t="shared" si="0"/>
        <v>0</v>
      </c>
      <c r="J16" s="28"/>
      <c r="K16" s="19" t="s">
        <v>17</v>
      </c>
      <c r="L16" s="19" t="s">
        <v>18</v>
      </c>
      <c r="M16" s="19" t="s">
        <v>19</v>
      </c>
      <c r="N16" s="19" t="s">
        <v>20</v>
      </c>
      <c r="O16" s="19" t="s">
        <v>21</v>
      </c>
      <c r="P16" s="20">
        <v>0.3</v>
      </c>
      <c r="Q16" s="20">
        <v>0.3</v>
      </c>
      <c r="R16" s="20">
        <v>0.4</v>
      </c>
      <c r="S16" s="42" t="s">
        <v>22</v>
      </c>
      <c r="T16" s="98"/>
    </row>
    <row r="17" spans="1:20" ht="16.5" customHeight="1" x14ac:dyDescent="0.25">
      <c r="A17" s="34">
        <v>52908581</v>
      </c>
      <c r="B17" s="34" t="s">
        <v>107</v>
      </c>
      <c r="C17" s="34" t="s">
        <v>108</v>
      </c>
      <c r="D17" s="34" t="s">
        <v>109</v>
      </c>
      <c r="E17" s="35"/>
      <c r="F17" s="26"/>
      <c r="G17" s="26"/>
      <c r="H17" s="8"/>
      <c r="I17" s="7">
        <f t="shared" si="0"/>
        <v>0</v>
      </c>
      <c r="J17" s="29"/>
      <c r="K17" s="16"/>
      <c r="L17" s="17"/>
      <c r="M17" s="17"/>
      <c r="N17" s="17"/>
      <c r="O17" s="18"/>
      <c r="P17" s="6"/>
      <c r="Q17" s="6"/>
      <c r="R17" s="7"/>
      <c r="S17" s="7">
        <f t="shared" ref="S17:S18" si="1">P17*0.3+Q17*0.3+R17*0.4</f>
        <v>0</v>
      </c>
      <c r="T17" s="14"/>
    </row>
    <row r="18" spans="1:20" ht="16.5" customHeight="1" x14ac:dyDescent="0.25">
      <c r="A18" s="36">
        <v>1000932939</v>
      </c>
      <c r="B18" s="36" t="s">
        <v>78</v>
      </c>
      <c r="C18" s="36" t="s">
        <v>49</v>
      </c>
      <c r="D18" s="36" t="s">
        <v>110</v>
      </c>
      <c r="E18" s="36" t="s">
        <v>111</v>
      </c>
      <c r="F18" s="26"/>
      <c r="G18" s="26"/>
      <c r="H18" s="8"/>
      <c r="I18" s="7">
        <f t="shared" si="0"/>
        <v>0</v>
      </c>
      <c r="J18" s="29"/>
      <c r="K18" s="16"/>
      <c r="L18" s="17"/>
      <c r="M18" s="17"/>
      <c r="N18" s="17"/>
      <c r="O18" s="18"/>
      <c r="P18" s="6"/>
      <c r="Q18" s="6"/>
      <c r="R18" s="7"/>
      <c r="S18" s="7">
        <f t="shared" si="1"/>
        <v>0</v>
      </c>
      <c r="T18" s="14"/>
    </row>
    <row r="19" spans="1:20" ht="16.5" customHeight="1" x14ac:dyDescent="0.25">
      <c r="A19" s="34">
        <v>1014283334</v>
      </c>
      <c r="B19" s="34" t="s">
        <v>112</v>
      </c>
      <c r="C19" s="34" t="s">
        <v>113</v>
      </c>
      <c r="D19" s="34" t="s">
        <v>114</v>
      </c>
      <c r="E19" s="34" t="s">
        <v>115</v>
      </c>
      <c r="F19" s="26"/>
      <c r="G19" s="26"/>
      <c r="H19" s="8"/>
      <c r="I19" s="7">
        <f t="shared" ref="I19:I20" si="2">F19*0.3+G19*0.3+H19*0.4</f>
        <v>0</v>
      </c>
      <c r="J19" s="29"/>
      <c r="K19" s="16"/>
      <c r="L19" s="17"/>
      <c r="M19" s="17"/>
      <c r="N19" s="17"/>
      <c r="O19" s="18"/>
      <c r="P19" s="6"/>
      <c r="Q19" s="6"/>
      <c r="R19" s="7"/>
      <c r="S19" s="7">
        <f t="shared" ref="S19:S22" si="3">P19*0.3+Q19*0.3+R19*0.4</f>
        <v>0</v>
      </c>
      <c r="T19" s="14"/>
    </row>
    <row r="20" spans="1:20" ht="16.5" customHeight="1" x14ac:dyDescent="0.25">
      <c r="A20" s="36">
        <v>1011098895</v>
      </c>
      <c r="B20" s="36" t="s">
        <v>51</v>
      </c>
      <c r="C20" s="36" t="s">
        <v>116</v>
      </c>
      <c r="D20" s="36" t="s">
        <v>117</v>
      </c>
      <c r="E20" s="36" t="s">
        <v>87</v>
      </c>
      <c r="F20" s="26"/>
      <c r="G20" s="26"/>
      <c r="H20" s="8"/>
      <c r="I20" s="7">
        <f t="shared" si="2"/>
        <v>0</v>
      </c>
      <c r="J20" s="29"/>
      <c r="K20" s="16"/>
      <c r="L20" s="17"/>
      <c r="M20" s="17"/>
      <c r="N20" s="17"/>
      <c r="O20" s="18"/>
      <c r="P20" s="6"/>
      <c r="Q20" s="6"/>
      <c r="R20" s="7"/>
      <c r="S20" s="7">
        <f t="shared" si="3"/>
        <v>0</v>
      </c>
      <c r="T20" s="14"/>
    </row>
    <row r="21" spans="1:20" ht="15.75" customHeight="1" x14ac:dyDescent="0.25">
      <c r="A21" s="34">
        <v>1003642027</v>
      </c>
      <c r="B21" s="34" t="s">
        <v>118</v>
      </c>
      <c r="C21" s="34" t="s">
        <v>85</v>
      </c>
      <c r="D21" s="34" t="s">
        <v>119</v>
      </c>
      <c r="E21" s="34" t="s">
        <v>46</v>
      </c>
      <c r="F21" s="26"/>
      <c r="G21" s="26"/>
      <c r="H21" s="8"/>
      <c r="I21" s="7">
        <f t="shared" si="0"/>
        <v>0</v>
      </c>
      <c r="J21" s="28"/>
      <c r="K21" s="16"/>
      <c r="L21" s="17"/>
      <c r="M21" s="17"/>
      <c r="N21" s="17"/>
      <c r="O21" s="18"/>
      <c r="P21" s="6"/>
      <c r="Q21" s="6"/>
      <c r="R21" s="7"/>
      <c r="S21" s="7">
        <f t="shared" si="3"/>
        <v>0</v>
      </c>
      <c r="T21" s="14"/>
    </row>
    <row r="22" spans="1:20" ht="15.75" customHeight="1" x14ac:dyDescent="0.25">
      <c r="A22" s="36">
        <v>1214725369</v>
      </c>
      <c r="B22" s="36" t="s">
        <v>120</v>
      </c>
      <c r="C22" s="36" t="s">
        <v>121</v>
      </c>
      <c r="D22" s="36" t="s">
        <v>122</v>
      </c>
      <c r="E22" s="36" t="s">
        <v>90</v>
      </c>
      <c r="F22" s="26"/>
      <c r="G22" s="26"/>
      <c r="H22" s="8"/>
      <c r="I22" s="7">
        <f t="shared" si="0"/>
        <v>0</v>
      </c>
      <c r="J22" s="29"/>
      <c r="K22" s="16"/>
      <c r="L22" s="17"/>
      <c r="M22" s="17"/>
      <c r="N22" s="17"/>
      <c r="O22" s="18"/>
      <c r="P22" s="6"/>
      <c r="Q22" s="6"/>
      <c r="R22" s="7"/>
      <c r="S22" s="7">
        <f t="shared" si="3"/>
        <v>0</v>
      </c>
      <c r="T22" s="14"/>
    </row>
    <row r="23" spans="1:20" ht="15.75" customHeight="1" x14ac:dyDescent="0.25">
      <c r="A23" s="34">
        <v>1016057475</v>
      </c>
      <c r="B23" s="34" t="s">
        <v>73</v>
      </c>
      <c r="C23" s="34" t="s">
        <v>123</v>
      </c>
      <c r="D23" s="34" t="s">
        <v>124</v>
      </c>
      <c r="E23" s="34" t="s">
        <v>49</v>
      </c>
      <c r="F23" s="26"/>
      <c r="G23" s="26"/>
      <c r="H23" s="8"/>
      <c r="I23" s="7">
        <f t="shared" ref="I23:I24" si="4">F23*0.3+G23*0.3+H23*0.4</f>
        <v>0</v>
      </c>
      <c r="J23" s="29"/>
      <c r="K23" s="39"/>
      <c r="L23" s="39"/>
      <c r="M23" s="39"/>
      <c r="N23" s="39"/>
      <c r="O23" s="39"/>
      <c r="P23" s="39"/>
      <c r="Q23" s="39"/>
      <c r="R23" s="39"/>
      <c r="S23" s="39"/>
      <c r="T23" s="39"/>
    </row>
    <row r="24" spans="1:20" ht="15.75" customHeight="1" x14ac:dyDescent="0.25">
      <c r="A24" s="37">
        <v>1019009118</v>
      </c>
      <c r="B24" s="37" t="s">
        <v>76</v>
      </c>
      <c r="C24" s="37" t="s">
        <v>125</v>
      </c>
      <c r="D24" s="37" t="s">
        <v>126</v>
      </c>
      <c r="E24" s="37" t="s">
        <v>127</v>
      </c>
      <c r="F24" s="22" t="s">
        <v>97</v>
      </c>
      <c r="G24" s="22" t="s">
        <v>97</v>
      </c>
      <c r="H24" s="23" t="s">
        <v>97</v>
      </c>
      <c r="I24" s="38" t="s">
        <v>97</v>
      </c>
      <c r="J24" s="24" t="s">
        <v>13</v>
      </c>
      <c r="K24" s="39"/>
      <c r="L24" s="39"/>
      <c r="M24" s="39"/>
      <c r="N24" s="39"/>
      <c r="O24" s="39"/>
      <c r="P24" s="39"/>
      <c r="Q24" s="39"/>
      <c r="R24" s="39"/>
      <c r="S24" s="39"/>
      <c r="T24" s="39"/>
    </row>
    <row r="25" spans="1:20" ht="15.75" customHeight="1" x14ac:dyDescent="0.25">
      <c r="A25" s="34">
        <v>1017249690</v>
      </c>
      <c r="B25" s="34" t="s">
        <v>128</v>
      </c>
      <c r="C25" s="34" t="s">
        <v>129</v>
      </c>
      <c r="D25" s="34" t="s">
        <v>98</v>
      </c>
      <c r="E25" s="34" t="s">
        <v>82</v>
      </c>
      <c r="F25" s="26"/>
      <c r="G25" s="26"/>
      <c r="H25" s="8"/>
      <c r="I25" s="7">
        <f t="shared" si="0"/>
        <v>0</v>
      </c>
      <c r="J25" s="29"/>
      <c r="K25" s="39"/>
      <c r="L25" s="39"/>
      <c r="M25" s="39"/>
      <c r="N25" s="39"/>
      <c r="O25" s="39"/>
      <c r="P25" s="39"/>
      <c r="Q25" s="39"/>
      <c r="R25" s="39"/>
      <c r="S25" s="39"/>
      <c r="T25" s="39"/>
    </row>
    <row r="26" spans="1:20" ht="15.75" customHeight="1" x14ac:dyDescent="0.25">
      <c r="A26" s="36">
        <v>52467312</v>
      </c>
      <c r="B26" s="36" t="s">
        <v>130</v>
      </c>
      <c r="C26" s="36" t="s">
        <v>131</v>
      </c>
      <c r="D26" s="36" t="s">
        <v>132</v>
      </c>
      <c r="E26" s="36" t="s">
        <v>133</v>
      </c>
      <c r="F26" s="26"/>
      <c r="G26" s="26"/>
      <c r="H26" s="8"/>
      <c r="I26" s="7">
        <f t="shared" si="0"/>
        <v>0</v>
      </c>
      <c r="J26" s="29"/>
      <c r="K26" s="39"/>
      <c r="L26" s="39"/>
      <c r="M26" s="39"/>
      <c r="N26" s="39"/>
      <c r="O26" s="39"/>
      <c r="P26" s="39"/>
      <c r="Q26" s="39"/>
      <c r="R26" s="39"/>
      <c r="S26" s="39"/>
      <c r="T26" s="39"/>
    </row>
    <row r="27" spans="1:20" ht="15.75" customHeight="1" x14ac:dyDescent="0.25">
      <c r="A27" s="34"/>
      <c r="B27" s="34"/>
      <c r="C27" s="34"/>
      <c r="D27" s="34"/>
      <c r="E27" s="35"/>
      <c r="F27" s="26"/>
      <c r="G27" s="26"/>
      <c r="H27" s="8"/>
      <c r="I27" s="7"/>
      <c r="J27" s="29"/>
      <c r="K27" s="39"/>
      <c r="L27" s="39"/>
      <c r="M27" s="39"/>
      <c r="N27" s="39"/>
      <c r="O27" s="39"/>
      <c r="P27" s="39"/>
      <c r="Q27" s="39"/>
      <c r="R27" s="39"/>
      <c r="S27" s="39"/>
      <c r="T27" s="39"/>
    </row>
    <row r="28" spans="1:20" ht="15" customHeight="1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</row>
    <row r="29" spans="1:20" ht="15" customHeight="1" x14ac:dyDescent="0.25">
      <c r="A29" s="39"/>
      <c r="B29" s="39"/>
      <c r="C29" s="40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</row>
    <row r="30" spans="1:20" ht="15" customHeight="1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</row>
    <row r="31" spans="1:20" ht="15" customHeight="1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</row>
    <row r="32" spans="1:20" ht="15" customHeight="1" x14ac:dyDescent="0.25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</row>
    <row r="33" spans="1:20" ht="15" customHeight="1" x14ac:dyDescent="0.25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</row>
    <row r="34" spans="1:20" ht="15" customHeight="1" x14ac:dyDescent="0.25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</row>
    <row r="35" spans="1:20" ht="15" customHeight="1" x14ac:dyDescent="0.2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</row>
    <row r="36" spans="1:20" ht="15" customHeight="1" x14ac:dyDescent="0.25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</row>
    <row r="37" spans="1:20" ht="15" customHeight="1" x14ac:dyDescent="0.25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</row>
    <row r="38" spans="1:20" ht="15" customHeight="1" x14ac:dyDescent="0.2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</row>
    <row r="39" spans="1:20" ht="15" customHeight="1" x14ac:dyDescent="0.2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</row>
    <row r="40" spans="1:20" ht="15" customHeight="1" x14ac:dyDescent="0.2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</row>
    <row r="41" spans="1:20" ht="15" customHeight="1" x14ac:dyDescent="0.25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</row>
    <row r="42" spans="1:20" ht="15" customHeight="1" x14ac:dyDescent="0.25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</row>
    <row r="43" spans="1:20" ht="15" customHeight="1" x14ac:dyDescent="0.25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</row>
  </sheetData>
  <sheetProtection algorithmName="SHA-512" hashValue="7bOo09ulUi9V0zD2qVNw6VzeUPzSZOojI+HEa7e07EtlHjdBzDq1UeQoGIFVPbmcbwcCOE8tfecaJcp/RGO40w==" saltValue="CWR/ZKJGcKH4jMNBTjlEhw==" spinCount="100000" sheet="1" objects="1" scenarios="1" autoFilter="0"/>
  <autoFilter ref="A14:I27" xr:uid="{00000000-0001-0000-0000-000000000000}"/>
  <mergeCells count="29">
    <mergeCell ref="K15:O15"/>
    <mergeCell ref="P15:S15"/>
    <mergeCell ref="T15:T16"/>
    <mergeCell ref="B10:J10"/>
    <mergeCell ref="L10:T10"/>
    <mergeCell ref="A12:B12"/>
    <mergeCell ref="K12:T12"/>
    <mergeCell ref="A13:E13"/>
    <mergeCell ref="F13:I13"/>
    <mergeCell ref="J13:J14"/>
    <mergeCell ref="K13:T14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FB,Normal"&amp;10Elaborado por: Leidy Johana Sanchez -Secretaria Academica
Revisado por: Wimery Monasterios-Directora Programas Virtuales &amp;R&amp;"Agency FB,Negrita"PROGRAMAS DE FORMACIÓN VIRTUAL&amp;"Agency FB,Normal"
Segundo Perido 
Primer Modulo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 Industrial (VIRTUAL 2P-1M)</vt:lpstr>
      <vt:lpstr>Ing Sistemas (VIRTUAL 2P- 1M)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Leidy Johana IUD Sanchez</cp:lastModifiedBy>
  <cp:lastPrinted>2026-02-04T21:21:57Z</cp:lastPrinted>
  <dcterms:created xsi:type="dcterms:W3CDTF">2014-05-20T17:55:27Z</dcterms:created>
  <dcterms:modified xsi:type="dcterms:W3CDTF">2026-02-04T21:36:48Z</dcterms:modified>
</cp:coreProperties>
</file>