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13" documentId="8_{FB2CCD65-D131-42DF-B2CB-D4AD5DEDA098}" xr6:coauthVersionLast="47" xr6:coauthVersionMax="47" xr10:uidLastSave="{41CE7006-9586-4909-8674-4EC4A561C92F}"/>
  <bookViews>
    <workbookView xWindow="-120" yWindow="-120" windowWidth="29040" windowHeight="15720" xr2:uid="{65B47D62-8926-48AF-A800-BC4DF45A2369}"/>
  </bookViews>
  <sheets>
    <sheet name="MVZ (VIRTUAL 2P-1M)" sheetId="1" r:id="rId1"/>
  </sheets>
  <definedNames>
    <definedName name="_xlnm._FilterDatabase" localSheetId="0" hidden="1">'MVZ (VIRTUAL 2P-1M)'!$A$14:$I$61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7" i="1" l="1"/>
  <c r="I16" i="1"/>
  <c r="I17" i="1"/>
  <c r="I19" i="1"/>
  <c r="I20" i="1"/>
  <c r="I21" i="1"/>
  <c r="I24" i="1"/>
  <c r="I25" i="1"/>
  <c r="I26" i="1"/>
  <c r="I27" i="1"/>
  <c r="I28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S22" i="1"/>
  <c r="S21" i="1"/>
  <c r="S20" i="1"/>
  <c r="S19" i="1"/>
  <c r="S18" i="1"/>
  <c r="I15" i="1"/>
</calcChain>
</file>

<file path=xl/sharedStrings.xml><?xml version="1.0" encoding="utf-8"?>
<sst xmlns="http://schemas.openxmlformats.org/spreadsheetml/2006/main" count="261" uniqueCount="182">
  <si>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</si>
  <si>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</si>
  <si>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</si>
  <si>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</si>
  <si>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</si>
  <si>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</si>
  <si>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</si>
  <si>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</si>
  <si>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</si>
  <si>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</si>
  <si>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</si>
  <si>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</si>
  <si>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</si>
  <si>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</si>
  <si>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</si>
  <si>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 xml:space="preserve">NOTA 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</si>
  <si>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</si>
  <si>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</si>
  <si>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</si>
  <si>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</si>
  <si>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</si>
  <si>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</si>
  <si>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</si>
  <si>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</si>
  <si>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</si>
  <si>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BASTIDAS</t>
  </si>
  <si>
    <t>-</t>
  </si>
  <si>
    <t>PAULA</t>
  </si>
  <si>
    <t>ANDREA</t>
  </si>
  <si>
    <t>DIAZ</t>
  </si>
  <si>
    <t>LAURA</t>
  </si>
  <si>
    <t>ALEJANDRA</t>
  </si>
  <si>
    <t>AREVALO</t>
  </si>
  <si>
    <t>CAROLINA</t>
  </si>
  <si>
    <t>JIMENEZ</t>
  </si>
  <si>
    <t>GABRIEL</t>
  </si>
  <si>
    <t>FELIPE</t>
  </si>
  <si>
    <t>CARLOS</t>
  </si>
  <si>
    <t>LUZ</t>
  </si>
  <si>
    <t>GOMEZ</t>
  </si>
  <si>
    <t>LEIDY</t>
  </si>
  <si>
    <t>TATIANA</t>
  </si>
  <si>
    <t>VALENTINA</t>
  </si>
  <si>
    <t>MARIN</t>
  </si>
  <si>
    <t>ROJAS</t>
  </si>
  <si>
    <t>CRISTINA</t>
  </si>
  <si>
    <t>SANCHEZ</t>
  </si>
  <si>
    <t>MAURICIO</t>
  </si>
  <si>
    <t>ANDRES</t>
  </si>
  <si>
    <t>DEL PILAR</t>
  </si>
  <si>
    <t>COPETE</t>
  </si>
  <si>
    <t>HERNANDEZ</t>
  </si>
  <si>
    <t>CRUZ</t>
  </si>
  <si>
    <t>RODRIGUEZ</t>
  </si>
  <si>
    <t>DIEGO</t>
  </si>
  <si>
    <t>FERNANDO</t>
  </si>
  <si>
    <t>ANA</t>
  </si>
  <si>
    <t>MILENA</t>
  </si>
  <si>
    <t>ROMERO</t>
  </si>
  <si>
    <t>SEBASTIAN</t>
  </si>
  <si>
    <t>VELASQUEZ</t>
  </si>
  <si>
    <t>JUAN</t>
  </si>
  <si>
    <t>SANTIAGO</t>
  </si>
  <si>
    <t>GALVIS</t>
  </si>
  <si>
    <t>LADINO</t>
  </si>
  <si>
    <t>CESAR</t>
  </si>
  <si>
    <t>GARCIA</t>
  </si>
  <si>
    <t>CALDERON</t>
  </si>
  <si>
    <t>DEISY</t>
  </si>
  <si>
    <t>ANTONIO</t>
  </si>
  <si>
    <t>MARIA</t>
  </si>
  <si>
    <t>DIANA</t>
  </si>
  <si>
    <t>VARGAS</t>
  </si>
  <si>
    <t>JOSE</t>
  </si>
  <si>
    <t>HOYOS</t>
  </si>
  <si>
    <t>ORTIZ</t>
  </si>
  <si>
    <t>STEVEN</t>
  </si>
  <si>
    <t>ALEXANDER</t>
  </si>
  <si>
    <t>MELO</t>
  </si>
  <si>
    <t>MENDOZA</t>
  </si>
  <si>
    <t>JOHN</t>
  </si>
  <si>
    <t>MOSQUERA</t>
  </si>
  <si>
    <t>PERDOMO</t>
  </si>
  <si>
    <t>MARCELA</t>
  </si>
  <si>
    <t>NIETO</t>
  </si>
  <si>
    <t>PEREZ</t>
  </si>
  <si>
    <t>CINDY</t>
  </si>
  <si>
    <t>QUIROGA</t>
  </si>
  <si>
    <t>KAREN</t>
  </si>
  <si>
    <t>SOFIA</t>
  </si>
  <si>
    <t>ALEJANDRO</t>
  </si>
  <si>
    <t>TORRES</t>
  </si>
  <si>
    <t>MEDICINA VETERINARIA Y ZOOTECNIA</t>
  </si>
  <si>
    <t>SEGUNDO</t>
  </si>
  <si>
    <t>PRIMERO</t>
  </si>
  <si>
    <t>AGUDELO</t>
  </si>
  <si>
    <t>ARDILA</t>
  </si>
  <si>
    <t>LEIDER</t>
  </si>
  <si>
    <t>VIASUS</t>
  </si>
  <si>
    <t>GISSELLE</t>
  </si>
  <si>
    <t>ARISTIZABAL</t>
  </si>
  <si>
    <t>ANDERSON</t>
  </si>
  <si>
    <t>BARBOSA</t>
  </si>
  <si>
    <t>GAMBOA</t>
  </si>
  <si>
    <t>JESICA</t>
  </si>
  <si>
    <t>BELTRAN</t>
  </si>
  <si>
    <t>BOLAÑO</t>
  </si>
  <si>
    <t>BONETT</t>
  </si>
  <si>
    <t>YALEXIS</t>
  </si>
  <si>
    <t>SABETH</t>
  </si>
  <si>
    <t>BULLA</t>
  </si>
  <si>
    <t>IVONNE</t>
  </si>
  <si>
    <t>DAYANNY</t>
  </si>
  <si>
    <t>CASTAÑEDA</t>
  </si>
  <si>
    <t>SHARA</t>
  </si>
  <si>
    <t>CHAVEZ</t>
  </si>
  <si>
    <t>CUELLAR</t>
  </si>
  <si>
    <t>JHOAN</t>
  </si>
  <si>
    <t>CORTES</t>
  </si>
  <si>
    <t>VIVIANA</t>
  </si>
  <si>
    <t>PEROZO</t>
  </si>
  <si>
    <t>YEFFERSON</t>
  </si>
  <si>
    <t>EDUARDO</t>
  </si>
  <si>
    <t>DUARTE</t>
  </si>
  <si>
    <t>MEZA</t>
  </si>
  <si>
    <t>LEYDI</t>
  </si>
  <si>
    <t>JOHANA</t>
  </si>
  <si>
    <t>GAITAN</t>
  </si>
  <si>
    <t>ÑUNGO</t>
  </si>
  <si>
    <t>CLAUDIA</t>
  </si>
  <si>
    <t>GALINDO</t>
  </si>
  <si>
    <t>PARRA</t>
  </si>
  <si>
    <t>LINA</t>
  </si>
  <si>
    <t>PALACIOS</t>
  </si>
  <si>
    <t>GUERRERO</t>
  </si>
  <si>
    <t>JENIFER</t>
  </si>
  <si>
    <t>QUIÑONES</t>
  </si>
  <si>
    <t>STEFANI</t>
  </si>
  <si>
    <t>LASSO</t>
  </si>
  <si>
    <t>ARANGO</t>
  </si>
  <si>
    <t>LEAL</t>
  </si>
  <si>
    <t>CARMONA</t>
  </si>
  <si>
    <t>OROZCO</t>
  </si>
  <si>
    <t>BRAND</t>
  </si>
  <si>
    <t>RAMON</t>
  </si>
  <si>
    <t>NEUQUE</t>
  </si>
  <si>
    <t>TIBAQUICHA</t>
  </si>
  <si>
    <t>XIMENA</t>
  </si>
  <si>
    <t>CASTAÑO</t>
  </si>
  <si>
    <t>PACHON</t>
  </si>
  <si>
    <t>MERCHAN</t>
  </si>
  <si>
    <t>PARRADO</t>
  </si>
  <si>
    <t>LINARES</t>
  </si>
  <si>
    <t>YORELY</t>
  </si>
  <si>
    <t>PINTO</t>
  </si>
  <si>
    <t>ANGEEI</t>
  </si>
  <si>
    <t>GIL</t>
  </si>
  <si>
    <t>MARYURY</t>
  </si>
  <si>
    <t>RESTREPO</t>
  </si>
  <si>
    <t>LOCARNO</t>
  </si>
  <si>
    <t>EDWAR</t>
  </si>
  <si>
    <t>VASCO</t>
  </si>
  <si>
    <t>RINCON</t>
  </si>
  <si>
    <t>NANCY</t>
  </si>
  <si>
    <t>MABEL</t>
  </si>
  <si>
    <t>RUEDA</t>
  </si>
  <si>
    <t>SAAVEDRA</t>
  </si>
  <si>
    <t>BRAYAN</t>
  </si>
  <si>
    <t>SUAREZ</t>
  </si>
  <si>
    <t>JAIRO</t>
  </si>
  <si>
    <t>URREGO</t>
  </si>
  <si>
    <t>MILEYDI</t>
  </si>
  <si>
    <t>VANEGAS</t>
  </si>
  <si>
    <t>ANGIE</t>
  </si>
  <si>
    <t>VIOLETA</t>
  </si>
  <si>
    <t>LORA</t>
  </si>
  <si>
    <t>LAURE</t>
  </si>
  <si>
    <t>VELÁSQUEZ</t>
  </si>
  <si>
    <t>BIOQUÍMICA</t>
  </si>
  <si>
    <t>JUAN DAVID MANRIQUE</t>
  </si>
  <si>
    <t>15 DE ENERO AL 11 DE FEBRERO 2026</t>
  </si>
  <si>
    <t>En caso de ser necesario agregar a un estudiante que no se encuentre en la lista actual, por favor inclúyalo en este apartado y notifique previamente al Departamento de Dirección Virtual.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</si>
</sst>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rgb="FFFFFFFF"/>
      <name val="Calibri"/>
      <family val="2"/>
    </font>
    <font>
      <i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0" fontId="11" fillId="0" borderId="5" xfId="0" applyFont="1" applyBorder="1" applyAlignment="1" applyProtection="1">
      <alignment horizontal="center" vertical="center"/>
      <protection hidden="1"/>
    </xf>
    <xf numFmtId="0" fontId="11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16" fillId="9" borderId="5" xfId="0" applyFont="1" applyFill="1" applyBorder="1" applyAlignment="1" applyProtection="1">
      <alignment horizontal="center" vertical="center" wrapText="1"/>
      <protection hidden="1"/>
    </xf>
    <xf numFmtId="0" fontId="16" fillId="10" borderId="5" xfId="0" applyFont="1" applyFill="1" applyBorder="1" applyAlignment="1" applyProtection="1">
      <alignment horizontal="center" vertical="center" wrapText="1"/>
      <protection hidden="1"/>
    </xf>
    <xf numFmtId="0" fontId="15" fillId="8" borderId="5" xfId="0" applyFont="1" applyFill="1" applyBorder="1" applyAlignment="1" applyProtection="1">
      <alignment horizontal="center" vertical="center" wrapText="1"/>
      <protection hidden="1"/>
    </xf>
    <xf numFmtId="0" fontId="14" fillId="8" borderId="5" xfId="0" applyFont="1" applyFill="1" applyBorder="1" applyAlignment="1" applyProtection="1">
      <alignment vertical="center" wrapText="1"/>
      <protection hidden="1"/>
    </xf>
    <xf numFmtId="0" fontId="15" fillId="7" borderId="5" xfId="0" applyFont="1" applyFill="1" applyBorder="1" applyAlignment="1" applyProtection="1">
      <alignment horizontal="center" vertical="center" wrapText="1"/>
      <protection hidden="1"/>
    </xf>
    <xf numFmtId="0" fontId="14" fillId="7" borderId="5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6" fillId="0" borderId="2" xfId="0" applyFont="1" applyBorder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7" fillId="0" borderId="2" xfId="0" applyFont="1" applyBorder="1" applyProtection="1">
      <protection hidden="1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6" fillId="0" borderId="1" xfId="0" applyFont="1" applyBorder="1" applyProtection="1">
      <protection hidden="1"/>
    </xf>
    <xf numFmtId="0" fontId="5" fillId="2" borderId="2" xfId="0" applyFont="1" applyFill="1" applyBorder="1" applyAlignment="1" applyProtection="1">
      <alignment horizontal="center" wrapText="1"/>
      <protection hidden="1"/>
    </xf>
    <xf numFmtId="0" fontId="1" fillId="6" borderId="5" xfId="0" applyFont="1" applyFill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16" fillId="9" borderId="5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8" fillId="4" borderId="4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Protection="1"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vertical="center"/>
      <protection hidden="1"/>
    </xf>
    <xf numFmtId="9" fontId="10" fillId="0" borderId="8" xfId="0" applyNumberFormat="1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Protection="1"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1</xdr:row>
      <xdr:rowOff>9525</xdr:rowOff>
    </xdr:from>
    <xdr:to>
      <xdr:col>9</xdr:col>
      <xdr:colOff>1123951</xdr:colOff>
      <xdr:row>9</xdr:row>
      <xdr:rowOff>50486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AF06285-FC62-40A8-BD1A-555315881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247650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409575</xdr:colOff>
      <xdr:row>1</xdr:row>
      <xdr:rowOff>19050</xdr:rowOff>
    </xdr:from>
    <xdr:to>
      <xdr:col>19</xdr:col>
      <xdr:colOff>828676</xdr:colOff>
      <xdr:row>9</xdr:row>
      <xdr:rowOff>60011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42FED89-0FF5-46A6-82E4-AEE1B12BD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0" y="25717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428625</xdr:colOff>
      <xdr:row>34</xdr:row>
      <xdr:rowOff>9525</xdr:rowOff>
    </xdr:from>
    <xdr:to>
      <xdr:col>19</xdr:col>
      <xdr:colOff>847726</xdr:colOff>
      <xdr:row>42</xdr:row>
      <xdr:rowOff>60011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1C46150-5708-438E-9B75-3AEBBF8F0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722947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80</xdr:row>
      <xdr:rowOff>171450</xdr:rowOff>
    </xdr:from>
    <xdr:to>
      <xdr:col>9</xdr:col>
      <xdr:colOff>1047751</xdr:colOff>
      <xdr:row>89</xdr:row>
      <xdr:rowOff>40961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AA97B32-7A8D-44E2-9295-57BE7CDA0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1616392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447675</xdr:colOff>
      <xdr:row>80</xdr:row>
      <xdr:rowOff>180975</xdr:rowOff>
    </xdr:from>
    <xdr:to>
      <xdr:col>19</xdr:col>
      <xdr:colOff>866776</xdr:colOff>
      <xdr:row>89</xdr:row>
      <xdr:rowOff>50486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C7FB642-3A4D-4309-9643-CE148FE13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050" y="16173450"/>
          <a:ext cx="5029201" cy="1584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0840-D074-4A38-A270-428B39F85D91}">
  <dimension ref="A1:T90"/>
  <sheetViews>
    <sheetView tabSelected="1" view="pageLayout" zoomScaleNormal="100" workbookViewId="0">
      <selection activeCell="J15" sqref="J15"/>
    </sheetView>
  </sheetViews>
  <sheetFormatPr baseColWidth="10" defaultColWidth="14.42578125" defaultRowHeight="15" customHeight="1" x14ac:dyDescent="0.25"/>
  <cols>
    <col min="1" max="1" width="12" style="1" customWidth="1"/>
    <col min="2" max="5" width="10.85546875" style="1" customWidth="1"/>
    <col min="6" max="8" width="4.140625" style="1" customWidth="1"/>
    <col min="9" max="9" width="5.5703125" style="1" customWidth="1"/>
    <col min="10" max="10" width="26" style="1" customWidth="1"/>
    <col min="11" max="13" width="11.5703125" style="1" customWidth="1"/>
    <col min="14" max="15" width="10.7109375" style="1" customWidth="1"/>
    <col min="16" max="18" width="4.85546875" style="1" customWidth="1"/>
    <col min="19" max="19" width="5.5703125" style="1" customWidth="1"/>
    <col min="20" max="20" width="23" style="1" customWidth="1"/>
    <col min="21" max="16384" width="14.42578125" style="1"/>
  </cols>
  <sheetData>
    <row r="1" spans="1:20" ht="18.75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0" t="s">
        <v>0</v>
      </c>
      <c r="L1" s="41"/>
      <c r="M1" s="41"/>
      <c r="N1" s="41"/>
      <c r="O1" s="41"/>
      <c r="P1" s="41"/>
      <c r="Q1" s="41"/>
      <c r="R1" s="41"/>
      <c r="S1" s="41"/>
      <c r="T1" s="41"/>
    </row>
    <row r="2" spans="1:20" ht="15.75" customHeight="1" x14ac:dyDescent="0.25">
      <c r="A2" s="16" t="s">
        <v>1</v>
      </c>
      <c r="B2" s="31" t="s">
        <v>178</v>
      </c>
      <c r="C2" s="32"/>
      <c r="D2" s="32"/>
      <c r="E2" s="32"/>
      <c r="F2" s="32"/>
      <c r="G2" s="32"/>
      <c r="H2" s="32"/>
      <c r="I2" s="32"/>
      <c r="J2" s="32"/>
      <c r="K2" s="16" t="s">
        <v>1</v>
      </c>
      <c r="L2" s="31" t="s">
        <v>178</v>
      </c>
      <c r="M2" s="32"/>
      <c r="N2" s="32"/>
      <c r="O2" s="32"/>
      <c r="P2" s="32"/>
      <c r="Q2" s="32"/>
      <c r="R2" s="32"/>
      <c r="S2" s="32"/>
      <c r="T2" s="32"/>
    </row>
    <row r="3" spans="1:20" x14ac:dyDescent="0.25">
      <c r="A3" s="16" t="s">
        <v>2</v>
      </c>
      <c r="B3" s="25" t="s">
        <v>3</v>
      </c>
      <c r="C3" s="26"/>
      <c r="D3" s="26"/>
      <c r="E3" s="26"/>
      <c r="F3" s="26"/>
      <c r="G3" s="26"/>
      <c r="H3" s="26"/>
      <c r="I3" s="26"/>
      <c r="J3" s="26"/>
      <c r="K3" s="17" t="s">
        <v>2</v>
      </c>
      <c r="L3" s="25" t="s">
        <v>3</v>
      </c>
      <c r="M3" s="26"/>
      <c r="N3" s="26"/>
      <c r="O3" s="26"/>
      <c r="P3" s="26"/>
      <c r="Q3" s="26"/>
      <c r="R3" s="26"/>
      <c r="S3" s="26"/>
      <c r="T3" s="26"/>
    </row>
    <row r="4" spans="1:20" x14ac:dyDescent="0.25">
      <c r="A4" s="16" t="s">
        <v>4</v>
      </c>
      <c r="B4" s="29" t="s">
        <v>92</v>
      </c>
      <c r="C4" s="30"/>
      <c r="D4" s="30"/>
      <c r="E4" s="30"/>
      <c r="F4" s="30"/>
      <c r="G4" s="30"/>
      <c r="H4" s="30"/>
      <c r="I4" s="30"/>
      <c r="J4" s="30"/>
      <c r="K4" s="17" t="s">
        <v>4</v>
      </c>
      <c r="L4" s="29" t="s">
        <v>92</v>
      </c>
      <c r="M4" s="30"/>
      <c r="N4" s="30"/>
      <c r="O4" s="30"/>
      <c r="P4" s="30"/>
      <c r="Q4" s="30"/>
      <c r="R4" s="30"/>
      <c r="S4" s="30"/>
      <c r="T4" s="30"/>
    </row>
    <row r="5" spans="1:20" x14ac:dyDescent="0.25">
      <c r="A5" s="16" t="s">
        <v>5</v>
      </c>
      <c r="B5" s="25" t="s">
        <v>93</v>
      </c>
      <c r="C5" s="26"/>
      <c r="D5" s="26"/>
      <c r="E5" s="26"/>
      <c r="F5" s="26"/>
      <c r="G5" s="26"/>
      <c r="H5" s="26"/>
      <c r="I5" s="26"/>
      <c r="J5" s="26"/>
      <c r="K5" s="17" t="s">
        <v>5</v>
      </c>
      <c r="L5" s="25" t="s">
        <v>93</v>
      </c>
      <c r="M5" s="26"/>
      <c r="N5" s="26"/>
      <c r="O5" s="26"/>
      <c r="P5" s="26"/>
      <c r="Q5" s="26"/>
      <c r="R5" s="26"/>
      <c r="S5" s="26"/>
      <c r="T5" s="26"/>
    </row>
    <row r="6" spans="1:20" ht="15" customHeight="1" x14ac:dyDescent="0.25">
      <c r="A6" s="16" t="s">
        <v>6</v>
      </c>
      <c r="B6" s="33" t="s">
        <v>179</v>
      </c>
      <c r="C6" s="33"/>
      <c r="D6" s="33"/>
      <c r="E6" s="33"/>
      <c r="F6" s="33"/>
      <c r="G6" s="33"/>
      <c r="H6" s="33"/>
      <c r="I6" s="33"/>
      <c r="J6" s="33"/>
      <c r="K6" s="17" t="s">
        <v>6</v>
      </c>
      <c r="L6" s="33" t="s">
        <v>179</v>
      </c>
      <c r="M6" s="33"/>
      <c r="N6" s="33"/>
      <c r="O6" s="33"/>
      <c r="P6" s="33"/>
      <c r="Q6" s="33"/>
      <c r="R6" s="33"/>
      <c r="S6" s="33"/>
      <c r="T6" s="33"/>
    </row>
    <row r="7" spans="1:20" ht="15.75" customHeight="1" x14ac:dyDescent="0.25">
      <c r="A7" s="16" t="s">
        <v>7</v>
      </c>
      <c r="B7" s="25" t="s">
        <v>180</v>
      </c>
      <c r="C7" s="26"/>
      <c r="D7" s="26"/>
      <c r="E7" s="26"/>
      <c r="F7" s="26"/>
      <c r="G7" s="26"/>
      <c r="H7" s="26"/>
      <c r="I7" s="26"/>
      <c r="J7" s="26"/>
      <c r="K7" s="17" t="s">
        <v>7</v>
      </c>
      <c r="L7" s="25" t="s">
        <v>180</v>
      </c>
      <c r="M7" s="26"/>
      <c r="N7" s="26"/>
      <c r="O7" s="26"/>
      <c r="P7" s="26"/>
      <c r="Q7" s="26"/>
      <c r="R7" s="26"/>
      <c r="S7" s="26"/>
      <c r="T7" s="26"/>
    </row>
    <row r="8" spans="1:20" x14ac:dyDescent="0.25">
      <c r="A8" s="16" t="s">
        <v>8</v>
      </c>
      <c r="B8" s="25" t="s">
        <v>94</v>
      </c>
      <c r="C8" s="26"/>
      <c r="D8" s="26"/>
      <c r="E8" s="26"/>
      <c r="F8" s="26"/>
      <c r="G8" s="26"/>
      <c r="H8" s="26"/>
      <c r="I8" s="26"/>
      <c r="J8" s="26"/>
      <c r="K8" s="17" t="s">
        <v>8</v>
      </c>
      <c r="L8" s="25" t="s">
        <v>94</v>
      </c>
      <c r="M8" s="26"/>
      <c r="N8" s="26"/>
      <c r="O8" s="26"/>
      <c r="P8" s="26"/>
      <c r="Q8" s="26"/>
      <c r="R8" s="26"/>
      <c r="S8" s="26"/>
      <c r="T8" s="26"/>
    </row>
    <row r="9" spans="1:20" x14ac:dyDescent="0.25">
      <c r="A9" s="27" t="s">
        <v>9</v>
      </c>
      <c r="B9" s="28"/>
      <c r="C9" s="28"/>
      <c r="D9" s="28"/>
      <c r="E9" s="28"/>
      <c r="F9" s="28"/>
      <c r="G9" s="28"/>
      <c r="H9" s="28"/>
      <c r="I9" s="28"/>
      <c r="J9" s="28"/>
      <c r="K9" s="42" t="s">
        <v>10</v>
      </c>
      <c r="L9" s="28"/>
      <c r="M9" s="28"/>
      <c r="N9" s="28"/>
      <c r="O9" s="28"/>
      <c r="P9" s="28"/>
      <c r="Q9" s="28"/>
      <c r="R9" s="28"/>
      <c r="S9" s="28"/>
      <c r="T9" s="28"/>
    </row>
    <row r="10" spans="1:20" ht="29.25" customHeight="1" x14ac:dyDescent="0.25">
      <c r="A10" s="43" t="s">
        <v>11</v>
      </c>
      <c r="B10" s="44"/>
      <c r="C10" s="32"/>
      <c r="D10" s="32"/>
      <c r="E10" s="32"/>
      <c r="F10" s="32"/>
      <c r="G10" s="32"/>
      <c r="H10" s="32"/>
      <c r="I10" s="32"/>
      <c r="J10" s="32"/>
      <c r="K10" s="43" t="s">
        <v>11</v>
      </c>
      <c r="L10" s="44"/>
      <c r="M10" s="32"/>
      <c r="N10" s="32"/>
      <c r="O10" s="32"/>
      <c r="P10" s="32"/>
      <c r="Q10" s="32"/>
      <c r="R10" s="32"/>
      <c r="S10" s="32"/>
      <c r="T10" s="32"/>
    </row>
    <row r="11" spans="1:20" ht="11.25" customHeight="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spans="1:20" ht="18.75" x14ac:dyDescent="0.3">
      <c r="A12" s="45" t="s">
        <v>12</v>
      </c>
      <c r="B12" s="28"/>
      <c r="C12" s="46" t="s">
        <v>13</v>
      </c>
      <c r="D12" s="47" t="s">
        <v>14</v>
      </c>
      <c r="E12" s="24"/>
      <c r="F12" s="24"/>
      <c r="G12" s="24"/>
      <c r="H12" s="24"/>
      <c r="I12" s="24"/>
      <c r="J12" s="24"/>
      <c r="K12" s="34" t="s">
        <v>15</v>
      </c>
      <c r="L12" s="34"/>
      <c r="M12" s="34"/>
      <c r="N12" s="34"/>
      <c r="O12" s="34"/>
      <c r="P12" s="34"/>
      <c r="Q12" s="34"/>
      <c r="R12" s="34"/>
      <c r="S12" s="34"/>
      <c r="T12" s="34"/>
    </row>
    <row r="13" spans="1:20" ht="20.25" customHeight="1" x14ac:dyDescent="0.25">
      <c r="A13" s="48" t="s">
        <v>16</v>
      </c>
      <c r="B13" s="48"/>
      <c r="C13" s="48"/>
      <c r="D13" s="48"/>
      <c r="E13" s="48"/>
      <c r="F13" s="49" t="s">
        <v>17</v>
      </c>
      <c r="G13" s="26"/>
      <c r="H13" s="26"/>
      <c r="I13" s="50"/>
      <c r="J13" s="51" t="s">
        <v>18</v>
      </c>
      <c r="K13" s="35" t="s">
        <v>181</v>
      </c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26.25" customHeight="1" x14ac:dyDescent="0.25">
      <c r="A14" s="52" t="s">
        <v>19</v>
      </c>
      <c r="B14" s="52" t="s">
        <v>20</v>
      </c>
      <c r="C14" s="52" t="s">
        <v>21</v>
      </c>
      <c r="D14" s="52" t="s">
        <v>22</v>
      </c>
      <c r="E14" s="52" t="s">
        <v>23</v>
      </c>
      <c r="F14" s="53">
        <v>0.3</v>
      </c>
      <c r="G14" s="53">
        <v>0.3</v>
      </c>
      <c r="H14" s="53">
        <v>0.4</v>
      </c>
      <c r="I14" s="54" t="s">
        <v>24</v>
      </c>
      <c r="J14" s="5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16.5" customHeight="1" x14ac:dyDescent="0.25">
      <c r="A15" s="20">
        <v>1003566050</v>
      </c>
      <c r="B15" s="20" t="s">
        <v>95</v>
      </c>
      <c r="C15" s="20" t="s">
        <v>58</v>
      </c>
      <c r="D15" s="20" t="s">
        <v>76</v>
      </c>
      <c r="E15" s="21"/>
      <c r="F15" s="3"/>
      <c r="G15" s="3"/>
      <c r="H15" s="4"/>
      <c r="I15" s="5">
        <f t="shared" ref="I15:I61" si="0">F15*0.3+G15*0.3+H15*0.4</f>
        <v>0</v>
      </c>
      <c r="J15" s="36"/>
      <c r="K15" s="48" t="s">
        <v>16</v>
      </c>
      <c r="L15" s="48"/>
      <c r="M15" s="48"/>
      <c r="N15" s="48"/>
      <c r="O15" s="48"/>
      <c r="P15" s="49" t="s">
        <v>17</v>
      </c>
      <c r="Q15" s="26"/>
      <c r="R15" s="26"/>
      <c r="S15" s="50"/>
      <c r="T15" s="51" t="s">
        <v>18</v>
      </c>
    </row>
    <row r="16" spans="1:20" ht="21" customHeight="1" x14ac:dyDescent="0.25">
      <c r="A16" s="22">
        <v>1007157663</v>
      </c>
      <c r="B16" s="22" t="s">
        <v>96</v>
      </c>
      <c r="C16" s="22" t="s">
        <v>46</v>
      </c>
      <c r="D16" s="22" t="s">
        <v>97</v>
      </c>
      <c r="E16" s="22" t="s">
        <v>48</v>
      </c>
      <c r="F16" s="3"/>
      <c r="G16" s="3"/>
      <c r="H16" s="4"/>
      <c r="I16" s="5">
        <f t="shared" si="0"/>
        <v>0</v>
      </c>
      <c r="J16" s="36"/>
      <c r="K16" s="52" t="s">
        <v>19</v>
      </c>
      <c r="L16" s="52" t="s">
        <v>20</v>
      </c>
      <c r="M16" s="52" t="s">
        <v>21</v>
      </c>
      <c r="N16" s="52" t="s">
        <v>22</v>
      </c>
      <c r="O16" s="52" t="s">
        <v>23</v>
      </c>
      <c r="P16" s="53">
        <v>0.3</v>
      </c>
      <c r="Q16" s="53">
        <v>0.3</v>
      </c>
      <c r="R16" s="53">
        <v>0.4</v>
      </c>
      <c r="S16" s="54" t="s">
        <v>24</v>
      </c>
      <c r="T16" s="55"/>
    </row>
    <row r="17" spans="1:20" ht="16.5" customHeight="1" x14ac:dyDescent="0.25">
      <c r="A17" s="20">
        <v>1000455971</v>
      </c>
      <c r="B17" s="20" t="s">
        <v>32</v>
      </c>
      <c r="C17" s="20" t="s">
        <v>98</v>
      </c>
      <c r="D17" s="20" t="s">
        <v>99</v>
      </c>
      <c r="E17" s="20" t="s">
        <v>28</v>
      </c>
      <c r="F17" s="3"/>
      <c r="G17" s="3"/>
      <c r="H17" s="4"/>
      <c r="I17" s="5">
        <f t="shared" si="0"/>
        <v>0</v>
      </c>
      <c r="J17" s="37"/>
      <c r="K17" s="11"/>
      <c r="L17" s="12"/>
      <c r="M17" s="12"/>
      <c r="N17" s="12"/>
      <c r="O17" s="13"/>
      <c r="P17" s="14"/>
      <c r="Q17" s="14"/>
      <c r="R17" s="5"/>
      <c r="S17" s="5">
        <f t="shared" ref="S17" si="1">P17*0.3+Q17*0.3+R17*0.4</f>
        <v>0</v>
      </c>
      <c r="T17" s="6"/>
    </row>
    <row r="18" spans="1:20" ht="16.5" customHeight="1" x14ac:dyDescent="0.25">
      <c r="A18" s="18">
        <v>8033297</v>
      </c>
      <c r="B18" s="18" t="s">
        <v>100</v>
      </c>
      <c r="C18" s="18" t="s">
        <v>34</v>
      </c>
      <c r="D18" s="18" t="s">
        <v>80</v>
      </c>
      <c r="E18" s="18" t="s">
        <v>101</v>
      </c>
      <c r="F18" s="2" t="s">
        <v>26</v>
      </c>
      <c r="G18" s="2" t="s">
        <v>26</v>
      </c>
      <c r="H18" s="8" t="s">
        <v>26</v>
      </c>
      <c r="I18" s="9" t="s">
        <v>26</v>
      </c>
      <c r="J18" s="56" t="s">
        <v>12</v>
      </c>
      <c r="K18" s="11"/>
      <c r="L18" s="12"/>
      <c r="M18" s="12"/>
      <c r="N18" s="12"/>
      <c r="O18" s="13"/>
      <c r="P18" s="14"/>
      <c r="Q18" s="14"/>
      <c r="R18" s="5"/>
      <c r="S18" s="5">
        <f t="shared" ref="S18:S22" si="2">P18*0.3+Q18*0.3+R18*0.4</f>
        <v>0</v>
      </c>
      <c r="T18" s="6"/>
    </row>
    <row r="19" spans="1:20" ht="16.5" customHeight="1" x14ac:dyDescent="0.25">
      <c r="A19" s="20">
        <v>1099206123</v>
      </c>
      <c r="B19" s="20" t="s">
        <v>102</v>
      </c>
      <c r="C19" s="20" t="s">
        <v>103</v>
      </c>
      <c r="D19" s="20" t="s">
        <v>71</v>
      </c>
      <c r="E19" s="20" t="s">
        <v>83</v>
      </c>
      <c r="F19" s="2"/>
      <c r="G19" s="2"/>
      <c r="H19" s="8"/>
      <c r="I19" s="9">
        <f t="shared" si="0"/>
        <v>0</v>
      </c>
      <c r="J19" s="15"/>
      <c r="K19" s="11"/>
      <c r="L19" s="12"/>
      <c r="M19" s="12"/>
      <c r="N19" s="12"/>
      <c r="O19" s="13"/>
      <c r="P19" s="14"/>
      <c r="Q19" s="14"/>
      <c r="R19" s="5"/>
      <c r="S19" s="5">
        <f t="shared" si="2"/>
        <v>0</v>
      </c>
      <c r="T19" s="6"/>
    </row>
    <row r="20" spans="1:20" ht="16.5" customHeight="1" x14ac:dyDescent="0.25">
      <c r="A20" s="22">
        <v>1088736662</v>
      </c>
      <c r="B20" s="22" t="s">
        <v>25</v>
      </c>
      <c r="C20" s="22" t="s">
        <v>78</v>
      </c>
      <c r="D20" s="22" t="s">
        <v>104</v>
      </c>
      <c r="E20" s="22" t="s">
        <v>31</v>
      </c>
      <c r="F20" s="3"/>
      <c r="G20" s="3"/>
      <c r="H20" s="4"/>
      <c r="I20" s="5">
        <f t="shared" si="0"/>
        <v>0</v>
      </c>
      <c r="J20" s="36"/>
      <c r="K20" s="11"/>
      <c r="L20" s="12"/>
      <c r="M20" s="12"/>
      <c r="N20" s="12"/>
      <c r="O20" s="13"/>
      <c r="P20" s="14"/>
      <c r="Q20" s="14"/>
      <c r="R20" s="5"/>
      <c r="S20" s="5">
        <f t="shared" si="2"/>
        <v>0</v>
      </c>
      <c r="T20" s="6"/>
    </row>
    <row r="21" spans="1:20" ht="15.75" customHeight="1" x14ac:dyDescent="0.25">
      <c r="A21" s="20">
        <v>1003558164</v>
      </c>
      <c r="B21" s="20" t="s">
        <v>105</v>
      </c>
      <c r="C21" s="20" t="s">
        <v>105</v>
      </c>
      <c r="D21" s="20" t="s">
        <v>27</v>
      </c>
      <c r="E21" s="20" t="s">
        <v>28</v>
      </c>
      <c r="F21" s="3"/>
      <c r="G21" s="3"/>
      <c r="H21" s="4"/>
      <c r="I21" s="5">
        <f t="shared" si="0"/>
        <v>0</v>
      </c>
      <c r="J21" s="36"/>
      <c r="K21" s="11"/>
      <c r="L21" s="12"/>
      <c r="M21" s="12"/>
      <c r="N21" s="12"/>
      <c r="O21" s="13"/>
      <c r="P21" s="14"/>
      <c r="Q21" s="14"/>
      <c r="R21" s="5"/>
      <c r="S21" s="5">
        <f t="shared" si="2"/>
        <v>0</v>
      </c>
      <c r="T21" s="6"/>
    </row>
    <row r="22" spans="1:20" ht="15.75" customHeight="1" x14ac:dyDescent="0.25">
      <c r="A22" s="18">
        <v>1083453645</v>
      </c>
      <c r="B22" s="18" t="s">
        <v>106</v>
      </c>
      <c r="C22" s="18" t="s">
        <v>107</v>
      </c>
      <c r="D22" s="18" t="s">
        <v>108</v>
      </c>
      <c r="E22" s="18" t="s">
        <v>109</v>
      </c>
      <c r="F22" s="2" t="s">
        <v>26</v>
      </c>
      <c r="G22" s="2" t="s">
        <v>26</v>
      </c>
      <c r="H22" s="8" t="s">
        <v>26</v>
      </c>
      <c r="I22" s="9" t="s">
        <v>26</v>
      </c>
      <c r="J22" s="56" t="s">
        <v>12</v>
      </c>
      <c r="K22" s="11"/>
      <c r="L22" s="12"/>
      <c r="M22" s="12"/>
      <c r="N22" s="12"/>
      <c r="O22" s="13"/>
      <c r="P22" s="14"/>
      <c r="Q22" s="14"/>
      <c r="R22" s="5"/>
      <c r="S22" s="5">
        <f t="shared" si="2"/>
        <v>0</v>
      </c>
      <c r="T22" s="6"/>
    </row>
    <row r="23" spans="1:20" ht="15.75" customHeight="1" x14ac:dyDescent="0.25">
      <c r="A23" s="19">
        <v>1094891700</v>
      </c>
      <c r="B23" s="19" t="s">
        <v>110</v>
      </c>
      <c r="C23" s="19" t="s">
        <v>85</v>
      </c>
      <c r="D23" s="19" t="s">
        <v>111</v>
      </c>
      <c r="E23" s="19" t="s">
        <v>112</v>
      </c>
      <c r="F23" s="2" t="s">
        <v>26</v>
      </c>
      <c r="G23" s="2" t="s">
        <v>26</v>
      </c>
      <c r="H23" s="8" t="s">
        <v>26</v>
      </c>
      <c r="I23" s="9" t="s">
        <v>26</v>
      </c>
      <c r="J23" s="57" t="s">
        <v>13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15.75" customHeight="1" x14ac:dyDescent="0.25">
      <c r="A24" s="22">
        <v>1095924238</v>
      </c>
      <c r="B24" s="22" t="s">
        <v>113</v>
      </c>
      <c r="C24" s="22" t="s">
        <v>75</v>
      </c>
      <c r="D24" s="22" t="s">
        <v>114</v>
      </c>
      <c r="E24" s="22" t="s">
        <v>57</v>
      </c>
      <c r="F24" s="3"/>
      <c r="G24" s="3"/>
      <c r="H24" s="4"/>
      <c r="I24" s="5">
        <f t="shared" si="0"/>
        <v>0</v>
      </c>
      <c r="J24" s="37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15.75" customHeight="1" x14ac:dyDescent="0.25">
      <c r="A25" s="20">
        <v>1019097704</v>
      </c>
      <c r="B25" s="20" t="s">
        <v>115</v>
      </c>
      <c r="C25" s="20" t="s">
        <v>116</v>
      </c>
      <c r="D25" s="20" t="s">
        <v>117</v>
      </c>
      <c r="E25" s="20" t="s">
        <v>59</v>
      </c>
      <c r="F25" s="3"/>
      <c r="G25" s="3"/>
      <c r="H25" s="4"/>
      <c r="I25" s="5">
        <f t="shared" si="0"/>
        <v>0</v>
      </c>
      <c r="J25" s="37"/>
      <c r="K25" s="39"/>
      <c r="L25" s="39"/>
      <c r="M25" s="39"/>
      <c r="N25" s="39"/>
      <c r="O25" s="39"/>
      <c r="P25" s="39"/>
      <c r="Q25" s="39"/>
      <c r="R25" s="39"/>
      <c r="S25" s="39"/>
      <c r="T25" s="39"/>
    </row>
    <row r="26" spans="1:20" ht="15.75" customHeight="1" x14ac:dyDescent="0.25">
      <c r="A26" s="22">
        <v>4516525</v>
      </c>
      <c r="B26" s="22" t="s">
        <v>50</v>
      </c>
      <c r="C26" s="22" t="s">
        <v>53</v>
      </c>
      <c r="D26" s="22" t="s">
        <v>37</v>
      </c>
      <c r="E26" s="22" t="s">
        <v>47</v>
      </c>
      <c r="F26" s="3"/>
      <c r="G26" s="3"/>
      <c r="H26" s="4"/>
      <c r="I26" s="5">
        <f t="shared" si="0"/>
        <v>0</v>
      </c>
      <c r="J26" s="37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5.75" customHeight="1" x14ac:dyDescent="0.25">
      <c r="A27" s="20">
        <v>1107510177</v>
      </c>
      <c r="B27" s="20" t="s">
        <v>118</v>
      </c>
      <c r="C27" s="20" t="s">
        <v>81</v>
      </c>
      <c r="D27" s="20" t="s">
        <v>119</v>
      </c>
      <c r="E27" s="20" t="s">
        <v>28</v>
      </c>
      <c r="F27" s="3"/>
      <c r="G27" s="3"/>
      <c r="H27" s="4"/>
      <c r="I27" s="5">
        <f t="shared" si="0"/>
        <v>0</v>
      </c>
      <c r="J27" s="37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15" customHeight="1" x14ac:dyDescent="0.25">
      <c r="A28" s="22">
        <v>1090389882</v>
      </c>
      <c r="B28" s="22" t="s">
        <v>29</v>
      </c>
      <c r="C28" s="22" t="s">
        <v>120</v>
      </c>
      <c r="D28" s="22" t="s">
        <v>121</v>
      </c>
      <c r="E28" s="22" t="s">
        <v>122</v>
      </c>
      <c r="F28" s="3"/>
      <c r="G28" s="3"/>
      <c r="H28" s="4"/>
      <c r="I28" s="5">
        <f t="shared" si="0"/>
        <v>0</v>
      </c>
      <c r="J28" s="37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15" customHeight="1" x14ac:dyDescent="0.25">
      <c r="A29" s="18">
        <v>1095827961</v>
      </c>
      <c r="B29" s="18" t="s">
        <v>123</v>
      </c>
      <c r="C29" s="18" t="s">
        <v>124</v>
      </c>
      <c r="D29" s="18" t="s">
        <v>125</v>
      </c>
      <c r="E29" s="18" t="s">
        <v>126</v>
      </c>
      <c r="F29" s="2" t="s">
        <v>26</v>
      </c>
      <c r="G29" s="2" t="s">
        <v>26</v>
      </c>
      <c r="H29" s="8" t="s">
        <v>26</v>
      </c>
      <c r="I29" s="9" t="s">
        <v>26</v>
      </c>
      <c r="J29" s="56" t="s">
        <v>12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15.75" customHeight="1" x14ac:dyDescent="0.25">
      <c r="A30" s="22">
        <v>52154371</v>
      </c>
      <c r="B30" s="22" t="s">
        <v>127</v>
      </c>
      <c r="C30" s="22" t="s">
        <v>128</v>
      </c>
      <c r="D30" s="22" t="s">
        <v>129</v>
      </c>
      <c r="E30" s="22" t="s">
        <v>83</v>
      </c>
      <c r="F30" s="3"/>
      <c r="G30" s="3"/>
      <c r="H30" s="4"/>
      <c r="I30" s="5">
        <f t="shared" si="0"/>
        <v>0</v>
      </c>
      <c r="J30" s="37"/>
      <c r="K30" s="39"/>
      <c r="L30" s="39"/>
      <c r="M30" s="39"/>
      <c r="N30" s="39"/>
      <c r="O30" s="39"/>
      <c r="P30" s="39"/>
      <c r="Q30" s="39"/>
      <c r="R30" s="39"/>
      <c r="S30" s="39"/>
      <c r="T30" s="39"/>
    </row>
    <row r="31" spans="1:20" ht="15.75" customHeight="1" x14ac:dyDescent="0.25">
      <c r="A31" s="20">
        <v>1000462911</v>
      </c>
      <c r="B31" s="20" t="s">
        <v>130</v>
      </c>
      <c r="C31" s="20" t="s">
        <v>131</v>
      </c>
      <c r="D31" s="20" t="s">
        <v>132</v>
      </c>
      <c r="E31" s="20" t="s">
        <v>70</v>
      </c>
      <c r="F31" s="3"/>
      <c r="G31" s="3"/>
      <c r="H31" s="4"/>
      <c r="I31" s="5">
        <f t="shared" si="0"/>
        <v>0</v>
      </c>
      <c r="J31" s="37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2" spans="1:20" ht="15.75" customHeight="1" x14ac:dyDescent="0.25">
      <c r="A32" s="22">
        <v>1014858926</v>
      </c>
      <c r="B32" s="22" t="s">
        <v>39</v>
      </c>
      <c r="C32" s="22" t="s">
        <v>133</v>
      </c>
      <c r="D32" s="22" t="s">
        <v>61</v>
      </c>
      <c r="E32" s="22" t="s">
        <v>90</v>
      </c>
      <c r="F32" s="3"/>
      <c r="G32" s="3"/>
      <c r="H32" s="4"/>
      <c r="I32" s="5">
        <f t="shared" si="0"/>
        <v>0</v>
      </c>
      <c r="J32" s="37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1:20" ht="15.75" customHeight="1" x14ac:dyDescent="0.25">
      <c r="A33" s="20">
        <v>1092731176</v>
      </c>
      <c r="B33" s="20" t="s">
        <v>134</v>
      </c>
      <c r="C33" s="20" t="s">
        <v>63</v>
      </c>
      <c r="D33" s="20" t="s">
        <v>135</v>
      </c>
      <c r="E33" s="21"/>
      <c r="F33" s="3"/>
      <c r="G33" s="3"/>
      <c r="H33" s="4"/>
      <c r="I33" s="5">
        <f t="shared" si="0"/>
        <v>0</v>
      </c>
      <c r="J33" s="37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 ht="15.75" customHeight="1" x14ac:dyDescent="0.25">
      <c r="A34" s="22">
        <v>1140853680</v>
      </c>
      <c r="B34" s="22" t="s">
        <v>51</v>
      </c>
      <c r="C34" s="22" t="s">
        <v>136</v>
      </c>
      <c r="D34" s="22" t="s">
        <v>65</v>
      </c>
      <c r="E34" s="22" t="s">
        <v>35</v>
      </c>
      <c r="F34" s="3"/>
      <c r="G34" s="3"/>
      <c r="H34" s="4"/>
      <c r="I34" s="5">
        <f t="shared" si="0"/>
        <v>0</v>
      </c>
      <c r="J34" s="37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 ht="15.75" customHeight="1" x14ac:dyDescent="0.25">
      <c r="A35" s="20">
        <v>1067715855</v>
      </c>
      <c r="B35" s="20" t="s">
        <v>74</v>
      </c>
      <c r="C35" s="20" t="s">
        <v>82</v>
      </c>
      <c r="D35" s="20" t="s">
        <v>38</v>
      </c>
      <c r="E35" s="20" t="s">
        <v>137</v>
      </c>
      <c r="F35" s="3"/>
      <c r="G35" s="3"/>
      <c r="H35" s="4"/>
      <c r="I35" s="5">
        <f t="shared" si="0"/>
        <v>0</v>
      </c>
      <c r="J35" s="7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1:20" ht="15" customHeight="1" x14ac:dyDescent="0.25">
      <c r="A36" s="22">
        <v>1113643632</v>
      </c>
      <c r="B36" s="22" t="s">
        <v>138</v>
      </c>
      <c r="C36" s="22" t="s">
        <v>139</v>
      </c>
      <c r="D36" s="22" t="s">
        <v>69</v>
      </c>
      <c r="E36" s="22" t="s">
        <v>73</v>
      </c>
      <c r="F36" s="3"/>
      <c r="G36" s="3"/>
      <c r="H36" s="4"/>
      <c r="I36" s="5">
        <f t="shared" si="0"/>
        <v>0</v>
      </c>
      <c r="J36" s="7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 ht="15" customHeight="1" x14ac:dyDescent="0.25">
      <c r="A37" s="20">
        <v>63465731</v>
      </c>
      <c r="B37" s="20" t="s">
        <v>140</v>
      </c>
      <c r="C37" s="20" t="s">
        <v>141</v>
      </c>
      <c r="D37" s="20" t="s">
        <v>70</v>
      </c>
      <c r="E37" s="20" t="s">
        <v>49</v>
      </c>
      <c r="F37" s="3"/>
      <c r="G37" s="3"/>
      <c r="H37" s="4"/>
      <c r="I37" s="5">
        <f t="shared" si="0"/>
        <v>0</v>
      </c>
      <c r="J37" s="7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5" customHeight="1" x14ac:dyDescent="0.25">
      <c r="A38" s="22">
        <v>1152185676</v>
      </c>
      <c r="B38" s="22" t="s">
        <v>43</v>
      </c>
      <c r="C38" s="22" t="s">
        <v>142</v>
      </c>
      <c r="D38" s="22" t="s">
        <v>86</v>
      </c>
      <c r="E38" s="23"/>
      <c r="F38" s="3"/>
      <c r="G38" s="3"/>
      <c r="H38" s="4"/>
      <c r="I38" s="5">
        <f t="shared" si="0"/>
        <v>0</v>
      </c>
      <c r="J38" s="7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 ht="15" customHeight="1" x14ac:dyDescent="0.25">
      <c r="A39" s="20">
        <v>1030569825</v>
      </c>
      <c r="B39" s="20" t="s">
        <v>79</v>
      </c>
      <c r="C39" s="20" t="s">
        <v>143</v>
      </c>
      <c r="D39" s="20" t="s">
        <v>144</v>
      </c>
      <c r="E39" s="20" t="s">
        <v>77</v>
      </c>
      <c r="F39" s="3"/>
      <c r="G39" s="3"/>
      <c r="H39" s="4"/>
      <c r="I39" s="5">
        <f t="shared" si="0"/>
        <v>0</v>
      </c>
      <c r="J39" s="7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5" customHeight="1" x14ac:dyDescent="0.25">
      <c r="A40" s="22">
        <v>1075246728</v>
      </c>
      <c r="B40" s="22" t="s">
        <v>81</v>
      </c>
      <c r="C40" s="22" t="s">
        <v>52</v>
      </c>
      <c r="D40" s="22" t="s">
        <v>54</v>
      </c>
      <c r="E40" s="22" t="s">
        <v>55</v>
      </c>
      <c r="F40" s="3"/>
      <c r="G40" s="3"/>
      <c r="H40" s="4"/>
      <c r="I40" s="5">
        <f t="shared" si="0"/>
        <v>0</v>
      </c>
      <c r="J40" s="7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 ht="15" customHeight="1" x14ac:dyDescent="0.25">
      <c r="A41" s="20">
        <v>1003565114</v>
      </c>
      <c r="B41" s="20" t="s">
        <v>145</v>
      </c>
      <c r="C41" s="20" t="s">
        <v>146</v>
      </c>
      <c r="D41" s="20" t="s">
        <v>30</v>
      </c>
      <c r="E41" s="20" t="s">
        <v>147</v>
      </c>
      <c r="F41" s="3"/>
      <c r="G41" s="3"/>
      <c r="H41" s="4"/>
      <c r="I41" s="5">
        <f t="shared" si="0"/>
        <v>0</v>
      </c>
      <c r="J41" s="7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 ht="15" customHeight="1" x14ac:dyDescent="0.25">
      <c r="A42" s="22">
        <v>1016716271</v>
      </c>
      <c r="B42" s="22" t="s">
        <v>75</v>
      </c>
      <c r="C42" s="22" t="s">
        <v>148</v>
      </c>
      <c r="D42" s="22" t="s">
        <v>33</v>
      </c>
      <c r="E42" s="23"/>
      <c r="F42" s="3"/>
      <c r="G42" s="3"/>
      <c r="H42" s="4"/>
      <c r="I42" s="5">
        <f t="shared" si="0"/>
        <v>0</v>
      </c>
      <c r="J42" s="7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 ht="15" customHeight="1" x14ac:dyDescent="0.25">
      <c r="A43" s="20">
        <v>1000506299</v>
      </c>
      <c r="B43" s="20" t="s">
        <v>149</v>
      </c>
      <c r="C43" s="20" t="s">
        <v>150</v>
      </c>
      <c r="D43" s="20" t="s">
        <v>30</v>
      </c>
      <c r="E43" s="20" t="s">
        <v>42</v>
      </c>
      <c r="F43" s="3"/>
      <c r="G43" s="3"/>
      <c r="H43" s="4"/>
      <c r="I43" s="5">
        <f t="shared" si="0"/>
        <v>0</v>
      </c>
      <c r="J43" s="7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0" ht="15" customHeight="1" x14ac:dyDescent="0.25">
      <c r="A44" s="22">
        <v>1123087407</v>
      </c>
      <c r="B44" s="22" t="s">
        <v>151</v>
      </c>
      <c r="C44" s="22" t="s">
        <v>152</v>
      </c>
      <c r="D44" s="22" t="s">
        <v>68</v>
      </c>
      <c r="E44" s="22" t="s">
        <v>153</v>
      </c>
      <c r="F44" s="3"/>
      <c r="G44" s="3"/>
      <c r="H44" s="4"/>
      <c r="I44" s="5">
        <f t="shared" si="0"/>
        <v>0</v>
      </c>
      <c r="J44" s="7"/>
      <c r="K44" s="39"/>
      <c r="L44" s="39"/>
      <c r="M44" s="39"/>
      <c r="N44" s="39"/>
      <c r="O44" s="39"/>
      <c r="P44" s="39"/>
      <c r="Q44" s="39"/>
      <c r="R44" s="39"/>
      <c r="S44" s="39"/>
      <c r="T44" s="39"/>
    </row>
    <row r="45" spans="1:20" ht="15" customHeight="1" x14ac:dyDescent="0.25">
      <c r="A45" s="18">
        <v>1121922728</v>
      </c>
      <c r="B45" s="18" t="s">
        <v>85</v>
      </c>
      <c r="C45" s="18" t="s">
        <v>44</v>
      </c>
      <c r="D45" s="18" t="s">
        <v>40</v>
      </c>
      <c r="E45" s="18" t="s">
        <v>119</v>
      </c>
      <c r="F45" s="2" t="s">
        <v>26</v>
      </c>
      <c r="G45" s="2" t="s">
        <v>26</v>
      </c>
      <c r="H45" s="8" t="s">
        <v>26</v>
      </c>
      <c r="I45" s="9" t="s">
        <v>26</v>
      </c>
      <c r="J45" s="10" t="s">
        <v>12</v>
      </c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1:20" ht="15" customHeight="1" x14ac:dyDescent="0.25">
      <c r="A46" s="22">
        <v>52841317</v>
      </c>
      <c r="B46" s="22" t="s">
        <v>154</v>
      </c>
      <c r="C46" s="22" t="s">
        <v>67</v>
      </c>
      <c r="D46" s="22" t="s">
        <v>155</v>
      </c>
      <c r="E46" s="22" t="s">
        <v>119</v>
      </c>
      <c r="F46" s="3"/>
      <c r="G46" s="3"/>
      <c r="H46" s="4"/>
      <c r="I46" s="5">
        <f t="shared" si="0"/>
        <v>0</v>
      </c>
      <c r="J46" s="7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1:20" ht="15" customHeight="1" x14ac:dyDescent="0.25">
      <c r="A47" s="20">
        <v>55306840</v>
      </c>
      <c r="B47" s="20" t="s">
        <v>87</v>
      </c>
      <c r="C47" s="20" t="s">
        <v>156</v>
      </c>
      <c r="D47" s="20" t="s">
        <v>41</v>
      </c>
      <c r="E47" s="20" t="s">
        <v>157</v>
      </c>
      <c r="F47" s="3"/>
      <c r="G47" s="3"/>
      <c r="H47" s="4"/>
      <c r="I47" s="5">
        <f t="shared" si="0"/>
        <v>0</v>
      </c>
      <c r="J47" s="7"/>
      <c r="K47" s="39"/>
      <c r="L47" s="39"/>
      <c r="M47" s="39"/>
      <c r="N47" s="39"/>
      <c r="O47" s="39"/>
      <c r="P47" s="39"/>
      <c r="Q47" s="39"/>
      <c r="R47" s="39"/>
      <c r="S47" s="39"/>
      <c r="T47" s="39"/>
    </row>
    <row r="48" spans="1:20" ht="15" customHeight="1" x14ac:dyDescent="0.25">
      <c r="A48" s="22">
        <v>1001788181</v>
      </c>
      <c r="B48" s="22" t="s">
        <v>158</v>
      </c>
      <c r="C48" s="22" t="s">
        <v>159</v>
      </c>
      <c r="D48" s="22" t="s">
        <v>160</v>
      </c>
      <c r="E48" s="23"/>
      <c r="F48" s="3"/>
      <c r="G48" s="3"/>
      <c r="H48" s="4"/>
      <c r="I48" s="5">
        <f t="shared" si="0"/>
        <v>0</v>
      </c>
      <c r="J48" s="7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spans="1:20" ht="15" customHeight="1" x14ac:dyDescent="0.25">
      <c r="A49" s="20">
        <v>1121915490</v>
      </c>
      <c r="B49" s="20" t="s">
        <v>158</v>
      </c>
      <c r="C49" s="20" t="s">
        <v>161</v>
      </c>
      <c r="D49" s="20" t="s">
        <v>70</v>
      </c>
      <c r="E49" s="20" t="s">
        <v>41</v>
      </c>
      <c r="F49" s="3"/>
      <c r="G49" s="3"/>
      <c r="H49" s="4"/>
      <c r="I49" s="5">
        <f t="shared" si="0"/>
        <v>0</v>
      </c>
      <c r="J49" s="7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 ht="15" customHeight="1" x14ac:dyDescent="0.25">
      <c r="A50" s="22">
        <v>1071629092</v>
      </c>
      <c r="B50" s="22" t="s">
        <v>162</v>
      </c>
      <c r="C50" s="22" t="s">
        <v>62</v>
      </c>
      <c r="D50" s="22" t="s">
        <v>163</v>
      </c>
      <c r="E50" s="22" t="s">
        <v>164</v>
      </c>
      <c r="F50" s="3"/>
      <c r="G50" s="3"/>
      <c r="H50" s="4"/>
      <c r="I50" s="5">
        <f t="shared" si="0"/>
        <v>0</v>
      </c>
      <c r="J50" s="7"/>
      <c r="K50" s="39"/>
      <c r="L50" s="39"/>
      <c r="M50" s="39"/>
      <c r="N50" s="39"/>
      <c r="O50" s="39"/>
      <c r="P50" s="39"/>
      <c r="Q50" s="39"/>
      <c r="R50" s="39"/>
      <c r="S50" s="39"/>
      <c r="T50" s="39"/>
    </row>
    <row r="51" spans="1:20" ht="15" customHeight="1" x14ac:dyDescent="0.25">
      <c r="A51" s="20">
        <v>52256215</v>
      </c>
      <c r="B51" s="20" t="s">
        <v>58</v>
      </c>
      <c r="C51" s="20" t="s">
        <v>165</v>
      </c>
      <c r="D51" s="20" t="s">
        <v>132</v>
      </c>
      <c r="E51" s="20" t="s">
        <v>70</v>
      </c>
      <c r="F51" s="3"/>
      <c r="G51" s="3"/>
      <c r="H51" s="4"/>
      <c r="I51" s="5">
        <f t="shared" si="0"/>
        <v>0</v>
      </c>
      <c r="J51" s="7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spans="1:20" ht="15" customHeight="1" x14ac:dyDescent="0.25">
      <c r="A52" s="22">
        <v>1012361441</v>
      </c>
      <c r="B52" s="22" t="s">
        <v>46</v>
      </c>
      <c r="C52" s="22" t="s">
        <v>166</v>
      </c>
      <c r="D52" s="22" t="s">
        <v>40</v>
      </c>
      <c r="E52" s="22" t="s">
        <v>126</v>
      </c>
      <c r="F52" s="3"/>
      <c r="G52" s="3"/>
      <c r="H52" s="4"/>
      <c r="I52" s="5">
        <f t="shared" si="0"/>
        <v>0</v>
      </c>
      <c r="J52" s="7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0" ht="15" customHeight="1" x14ac:dyDescent="0.25">
      <c r="A53" s="20">
        <v>1144156884</v>
      </c>
      <c r="B53" s="20" t="s">
        <v>46</v>
      </c>
      <c r="C53" s="20" t="s">
        <v>148</v>
      </c>
      <c r="D53" s="20" t="s">
        <v>167</v>
      </c>
      <c r="E53" s="20" t="s">
        <v>36</v>
      </c>
      <c r="F53" s="3"/>
      <c r="G53" s="3"/>
      <c r="H53" s="4"/>
      <c r="I53" s="5">
        <f t="shared" si="0"/>
        <v>0</v>
      </c>
      <c r="J53" s="7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 ht="15" customHeight="1" x14ac:dyDescent="0.25">
      <c r="A54" s="22">
        <v>1001299718</v>
      </c>
      <c r="B54" s="22" t="s">
        <v>168</v>
      </c>
      <c r="C54" s="22" t="s">
        <v>84</v>
      </c>
      <c r="D54" s="22" t="s">
        <v>30</v>
      </c>
      <c r="E54" s="22" t="s">
        <v>45</v>
      </c>
      <c r="F54" s="3"/>
      <c r="G54" s="3"/>
      <c r="H54" s="4"/>
      <c r="I54" s="5">
        <f t="shared" si="0"/>
        <v>0</v>
      </c>
      <c r="J54" s="7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spans="1:20" ht="15" customHeight="1" x14ac:dyDescent="0.25">
      <c r="A55" s="20">
        <v>80392728</v>
      </c>
      <c r="B55" s="20" t="s">
        <v>91</v>
      </c>
      <c r="C55" s="20" t="s">
        <v>64</v>
      </c>
      <c r="D55" s="20" t="s">
        <v>80</v>
      </c>
      <c r="E55" s="20" t="s">
        <v>169</v>
      </c>
      <c r="F55" s="3"/>
      <c r="G55" s="3"/>
      <c r="H55" s="4"/>
      <c r="I55" s="5">
        <f t="shared" si="0"/>
        <v>0</v>
      </c>
      <c r="J55" s="7"/>
      <c r="K55" s="39"/>
      <c r="L55" s="39"/>
      <c r="M55" s="39"/>
      <c r="N55" s="39"/>
      <c r="O55" s="39"/>
      <c r="P55" s="39"/>
      <c r="Q55" s="39"/>
      <c r="R55" s="39"/>
      <c r="S55" s="39"/>
      <c r="T55" s="39"/>
    </row>
    <row r="56" spans="1:20" ht="15" customHeight="1" x14ac:dyDescent="0.25">
      <c r="A56" s="22">
        <v>1113651850</v>
      </c>
      <c r="B56" s="22" t="s">
        <v>170</v>
      </c>
      <c r="C56" s="22" t="s">
        <v>39</v>
      </c>
      <c r="D56" s="22" t="s">
        <v>88</v>
      </c>
      <c r="E56" s="22" t="s">
        <v>171</v>
      </c>
      <c r="F56" s="3"/>
      <c r="G56" s="3"/>
      <c r="H56" s="4"/>
      <c r="I56" s="5">
        <f t="shared" si="0"/>
        <v>0</v>
      </c>
      <c r="J56" s="7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1:20" ht="15" customHeight="1" x14ac:dyDescent="0.25">
      <c r="A57" s="20">
        <v>1010058313</v>
      </c>
      <c r="B57" s="20" t="s">
        <v>172</v>
      </c>
      <c r="C57" s="20" t="s">
        <v>66</v>
      </c>
      <c r="D57" s="20" t="s">
        <v>173</v>
      </c>
      <c r="E57" s="20" t="s">
        <v>174</v>
      </c>
      <c r="F57" s="3"/>
      <c r="G57" s="3"/>
      <c r="H57" s="4"/>
      <c r="I57" s="5">
        <f t="shared" si="0"/>
        <v>0</v>
      </c>
      <c r="J57" s="7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1:20" ht="15" customHeight="1" x14ac:dyDescent="0.25">
      <c r="A58" s="22">
        <v>1193551632</v>
      </c>
      <c r="B58" s="22" t="s">
        <v>60</v>
      </c>
      <c r="C58" s="22" t="s">
        <v>175</v>
      </c>
      <c r="D58" s="22" t="s">
        <v>176</v>
      </c>
      <c r="E58" s="23"/>
      <c r="F58" s="3"/>
      <c r="G58" s="3"/>
      <c r="H58" s="4"/>
      <c r="I58" s="5">
        <f t="shared" si="0"/>
        <v>0</v>
      </c>
      <c r="J58" s="7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 ht="15" customHeight="1" x14ac:dyDescent="0.25">
      <c r="A59" s="38">
        <v>1000412234</v>
      </c>
      <c r="B59" s="38" t="s">
        <v>177</v>
      </c>
      <c r="C59" s="38" t="s">
        <v>72</v>
      </c>
      <c r="D59" s="38" t="s">
        <v>56</v>
      </c>
      <c r="E59" s="38" t="s">
        <v>89</v>
      </c>
      <c r="F59" s="2" t="s">
        <v>26</v>
      </c>
      <c r="G59" s="2" t="s">
        <v>26</v>
      </c>
      <c r="H59" s="8" t="s">
        <v>26</v>
      </c>
      <c r="I59" s="9" t="s">
        <v>26</v>
      </c>
      <c r="J59" s="10" t="s">
        <v>12</v>
      </c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0" ht="15" customHeight="1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 ht="15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0" ht="15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</row>
    <row r="63" spans="1:20" ht="15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0" ht="15" customHeight="1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1:20" ht="15" customHeight="1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1:20" ht="15" customHeight="1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1:20" ht="15" customHeight="1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1:20" ht="15" customHeight="1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1:20" ht="15" customHeight="1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1:20" ht="15" customHeight="1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 ht="15" customHeight="1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1:20" ht="15" customHeight="1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0" ht="15" customHeight="1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0" ht="15" customHeight="1" x14ac:dyDescent="0.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0" ht="15" customHeight="1" x14ac:dyDescent="0.2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0" ht="15" customHeight="1" x14ac:dyDescent="0.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0" ht="15" customHeight="1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0" ht="15" customHeight="1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0" ht="15" customHeight="1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0" ht="15" customHeight="1" x14ac:dyDescent="0.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1:20" ht="15" customHeight="1" x14ac:dyDescent="0.2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1:20" ht="15" customHeight="1" x14ac:dyDescent="0.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1:20" ht="15" customHeight="1" x14ac:dyDescent="0.2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  <row r="84" spans="1:20" ht="1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</row>
    <row r="85" spans="1:20" ht="15" customHeight="1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</row>
    <row r="86" spans="1:20" ht="15" customHeight="1" x14ac:dyDescent="0.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</row>
    <row r="87" spans="1:20" ht="15" customHeight="1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</row>
    <row r="88" spans="1:20" ht="15" customHeight="1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</row>
    <row r="89" spans="1:20" ht="15" customHeight="1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</row>
    <row r="90" spans="1:20" ht="15" customHeight="1" x14ac:dyDescent="0.25">
      <c r="K90" s="39"/>
      <c r="L90" s="39"/>
      <c r="M90" s="39"/>
      <c r="N90" s="39"/>
      <c r="O90" s="39"/>
      <c r="P90" s="39"/>
      <c r="Q90" s="39"/>
      <c r="R90" s="39"/>
      <c r="S90" s="39"/>
      <c r="T90" s="39"/>
    </row>
  </sheetData>
  <sheetProtection algorithmName="SHA-512" hashValue="5YbaqvsEgQPog1RE793hjPf2y+I28SYw4LYbhbyrVEaDZ39OkptutT+eMfcSxLesmnOBkgk78tXH8O6uynQsuQ==" saltValue="9CB4YZahuV6amYizDXnJEg==" spinCount="100000" sheet="1" objects="1" scenarios="1" autoFilter="0"/>
  <autoFilter ref="A14:I61" xr:uid="{00000000-0001-0000-0000-000000000000}"/>
  <mergeCells count="29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B10:J10"/>
    <mergeCell ref="L10:T10"/>
    <mergeCell ref="A12:B12"/>
    <mergeCell ref="K12:T12"/>
    <mergeCell ref="A13:E13"/>
    <mergeCell ref="F13:I13"/>
    <mergeCell ref="J13:J14"/>
    <mergeCell ref="K13:T14"/>
    <mergeCell ref="K15:O15"/>
    <mergeCell ref="P15:S15"/>
    <mergeCell ref="T15:T16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FB,Negrita"&amp;10PROGRAMAS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cp:lastPrinted>2026-02-04T22:14:03Z</cp:lastPrinted>
  <dcterms:created xsi:type="dcterms:W3CDTF">2026-02-02T21:22:35Z</dcterms:created>
  <dcterms:modified xsi:type="dcterms:W3CDTF">2026-02-04T22:14:22Z</dcterms:modified>
</cp:coreProperties>
</file>