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65052ed1188c799/1. ARCHIVO ORIGINAL MIO LEIDY/1-UNIVERSITARIA/0. LISTADOS OFICIALES/LISTAS 2025 -2 MODULAR/1. PROFESIONALES/2. Lista Segundo Periodo/4. Listas Segundo Periodo Primer Modulo/"/>
    </mc:Choice>
  </mc:AlternateContent>
  <xr:revisionPtr revIDLastSave="15" documentId="8_{C4BFA109-96AB-45CA-A541-95E166720D88}" xr6:coauthVersionLast="47" xr6:coauthVersionMax="47" xr10:uidLastSave="{7DEBB699-84D8-490A-A990-9A9F0CB30693}"/>
  <bookViews>
    <workbookView xWindow="-120" yWindow="-120" windowWidth="29040" windowHeight="15720" xr2:uid="{89206F20-357D-48DD-B4C4-2D74E1603F47}"/>
  </bookViews>
  <sheets>
    <sheet name="Derecho GB (VIRTUAL 2P-1M)" sheetId="1" r:id="rId1"/>
  </sheets>
  <definedNames>
    <definedName name="_xlnm._FilterDatabase" localSheetId="0" hidden="1">'Derecho GB (VIRTUAL 2P-1M)'!$A$14:$I$91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90" i="1" l="1"/>
  <c r="I91" i="1"/>
  <c r="I92" i="1"/>
  <c r="I93" i="1"/>
  <c r="I94" i="1"/>
  <c r="I95" i="1"/>
  <c r="I96" i="1"/>
  <c r="I97" i="1"/>
  <c r="I73" i="1"/>
  <c r="I74" i="1"/>
  <c r="I89" i="1"/>
  <c r="I88" i="1"/>
  <c r="I87" i="1"/>
  <c r="I86" i="1"/>
  <c r="I85" i="1"/>
  <c r="I84" i="1"/>
  <c r="I83" i="1"/>
  <c r="I82" i="1"/>
  <c r="I81" i="1"/>
  <c r="I80" i="1"/>
  <c r="I78" i="1"/>
  <c r="I77" i="1"/>
  <c r="I76" i="1"/>
  <c r="I75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8" i="1"/>
  <c r="I47" i="1"/>
  <c r="I46" i="1"/>
  <c r="I45" i="1"/>
  <c r="I44" i="1"/>
  <c r="I43" i="1"/>
  <c r="I41" i="1"/>
  <c r="I40" i="1"/>
  <c r="I39" i="1"/>
  <c r="I38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S21" i="1"/>
  <c r="I22" i="1"/>
  <c r="S20" i="1"/>
  <c r="I21" i="1"/>
  <c r="S19" i="1"/>
  <c r="I20" i="1"/>
  <c r="S18" i="1"/>
  <c r="I19" i="1"/>
  <c r="S17" i="1"/>
  <c r="I18" i="1"/>
  <c r="I17" i="1"/>
  <c r="I16" i="1"/>
  <c r="I15" i="1"/>
</calcChain>
</file>

<file path=xl/sharedStrings.xml><?xml version="1.0" encoding="utf-8"?>
<sst xmlns="http://schemas.openxmlformats.org/spreadsheetml/2006/main" count="396" uniqueCount="278">
  <si>
    <t>INSTITUCIÓN UNIVERSITARIA DE COLOMBIA</t>
  </si>
  <si>
    <t>ASIGNATURA</t>
  </si>
  <si>
    <t>DERECHO PENAL GENERAL</t>
  </si>
  <si>
    <t>JORNADA</t>
  </si>
  <si>
    <t>VIRTUAL</t>
  </si>
  <si>
    <t>PROGRAMA</t>
  </si>
  <si>
    <t>PERIODO</t>
  </si>
  <si>
    <t>SEGUNDO</t>
  </si>
  <si>
    <t>DOCENTE</t>
  </si>
  <si>
    <t>VILMA PILAR RICO</t>
  </si>
  <si>
    <t>MES / AÑO</t>
  </si>
  <si>
    <t>15 DE ENERO AL 11 DE FEBRERO 2026</t>
  </si>
  <si>
    <t>MODULO</t>
  </si>
  <si>
    <t>PRIMERO</t>
  </si>
  <si>
    <r>
      <rPr>
        <sz val="11"/>
        <color theme="1"/>
        <rFont val="Calibri"/>
        <family val="2"/>
      </rPr>
      <t xml:space="preserve">REGISTRAR VALORACION CUANTITATIVA: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</si>
  <si>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r>
      <t xml:space="preserve">REGISTRAR VALORACION CUANTITATIVA: </t>
    </r>
    <r>
      <rPr>
        <b/>
        <sz val="11"/>
        <rFont val="Calibri"/>
        <family val="2"/>
      </rPr>
      <t xml:space="preserve">APROBADO = 3,0 a 5,0 </t>
    </r>
    <r>
      <rPr>
        <sz val="11"/>
        <rFont val="Calibri"/>
        <family val="2"/>
      </rPr>
      <t xml:space="preserve">   /   </t>
    </r>
    <r>
      <rPr>
        <b/>
        <sz val="11"/>
        <rFont val="Calibri"/>
        <family val="2"/>
      </rPr>
      <t xml:space="preserve"> REPROBADO = 0,0 a 2,9</t>
    </r>
  </si>
  <si>
    <t>FIRMA</t>
  </si>
  <si>
    <t>DADO DE BAJA</t>
  </si>
  <si>
    <t>RETIRO</t>
  </si>
  <si>
    <t>APLAZO</t>
  </si>
  <si>
    <t>AULA INACTIVA</t>
  </si>
  <si>
    <t xml:space="preserve">NOTA </t>
  </si>
  <si>
    <t>ALUMNOS</t>
  </si>
  <si>
    <t>VALORACION</t>
  </si>
  <si>
    <t>OBSERVACIONES</t>
  </si>
  <si>
    <r>
      <t xml:space="preserve">En caso de ser necesario agregar a un estudiante que no se encuentre en la lista actual, por favor inclúyalo en este apartado y notifique previamente al </t>
    </r>
    <r>
      <rPr>
        <b/>
        <i/>
        <sz val="11"/>
        <color theme="1"/>
        <rFont val="Calibri"/>
        <family val="2"/>
      </rPr>
      <t>Departamento de Dirección Virtual.</t>
    </r>
  </si>
  <si>
    <t xml:space="preserve">CODIGO </t>
  </si>
  <si>
    <t>APELLIDO 1</t>
  </si>
  <si>
    <t>APELLIDO 2</t>
  </si>
  <si>
    <t>NOMBRE 1</t>
  </si>
  <si>
    <t>NOMBRE 2</t>
  </si>
  <si>
    <t>NOTA FINAL</t>
  </si>
  <si>
    <t>ALFONSO</t>
  </si>
  <si>
    <t>LUCIA</t>
  </si>
  <si>
    <t>SANCHEZ</t>
  </si>
  <si>
    <t>OLGA</t>
  </si>
  <si>
    <t>YANETH</t>
  </si>
  <si>
    <t>HUMBERTO</t>
  </si>
  <si>
    <t>ARDILA</t>
  </si>
  <si>
    <t>EDUARDO</t>
  </si>
  <si>
    <t>ARIAS</t>
  </si>
  <si>
    <t>MARIA</t>
  </si>
  <si>
    <t>JENNY</t>
  </si>
  <si>
    <t>LILIANA</t>
  </si>
  <si>
    <t>ROJAS</t>
  </si>
  <si>
    <t>PAOLA</t>
  </si>
  <si>
    <t>BERNAL</t>
  </si>
  <si>
    <t>CASTILLO</t>
  </si>
  <si>
    <t>FELIPE</t>
  </si>
  <si>
    <t>ANDRES</t>
  </si>
  <si>
    <t>CABRERA</t>
  </si>
  <si>
    <t>ENRIQUE</t>
  </si>
  <si>
    <t>CASTRO</t>
  </si>
  <si>
    <t>GONZALEZ</t>
  </si>
  <si>
    <t>MARCELA</t>
  </si>
  <si>
    <t>DIANA</t>
  </si>
  <si>
    <t>RAMIREZ</t>
  </si>
  <si>
    <t>GUTIERREZ</t>
  </si>
  <si>
    <t>DAYANA</t>
  </si>
  <si>
    <t>LAURA</t>
  </si>
  <si>
    <t>DUARTE</t>
  </si>
  <si>
    <t>CAROLINA</t>
  </si>
  <si>
    <t>FLOREZ</t>
  </si>
  <si>
    <t>ANGIE</t>
  </si>
  <si>
    <t>TATIANA</t>
  </si>
  <si>
    <t>FRANCO</t>
  </si>
  <si>
    <t>-</t>
  </si>
  <si>
    <t>GARCIA</t>
  </si>
  <si>
    <t>SANTIAGO</t>
  </si>
  <si>
    <t>GOMEZ</t>
  </si>
  <si>
    <t>MORENO</t>
  </si>
  <si>
    <t>RIAÑO</t>
  </si>
  <si>
    <t>JULIETH</t>
  </si>
  <si>
    <t>HERNANDEZ</t>
  </si>
  <si>
    <t>RUIZ</t>
  </si>
  <si>
    <t>LUIS</t>
  </si>
  <si>
    <t>CARLOS</t>
  </si>
  <si>
    <t>LOPEZ</t>
  </si>
  <si>
    <t>MARTINEZ</t>
  </si>
  <si>
    <t>PATRICIA</t>
  </si>
  <si>
    <t>ZAPATA</t>
  </si>
  <si>
    <t>MICHAEL</t>
  </si>
  <si>
    <t>NIETO</t>
  </si>
  <si>
    <t>LOZANO</t>
  </si>
  <si>
    <t>JORGE</t>
  </si>
  <si>
    <t>ORTEGA</t>
  </si>
  <si>
    <t>LIZETH</t>
  </si>
  <si>
    <t>ORTIZ</t>
  </si>
  <si>
    <t>PARRA</t>
  </si>
  <si>
    <t>PEÑA</t>
  </si>
  <si>
    <t>MORA</t>
  </si>
  <si>
    <t>PINZON</t>
  </si>
  <si>
    <t>MILENA</t>
  </si>
  <si>
    <t>JAVIER</t>
  </si>
  <si>
    <t>RODRIGUEZ</t>
  </si>
  <si>
    <t>FORERO</t>
  </si>
  <si>
    <t>GERMAN</t>
  </si>
  <si>
    <t>ANGELICA</t>
  </si>
  <si>
    <t>ROMERO</t>
  </si>
  <si>
    <t>DERECHO CIVIL BIENES</t>
  </si>
  <si>
    <t>JUAN CARLOS VERA</t>
  </si>
  <si>
    <t>ABRIL</t>
  </si>
  <si>
    <t>VANEGAS</t>
  </si>
  <si>
    <t>ALEJANDRA</t>
  </si>
  <si>
    <t>ACUÑA</t>
  </si>
  <si>
    <t>PALENCIA</t>
  </si>
  <si>
    <t>HEIDY</t>
  </si>
  <si>
    <t>ISABEL</t>
  </si>
  <si>
    <t>ARANGUREN</t>
  </si>
  <si>
    <t>MONTENEGRO</t>
  </si>
  <si>
    <t>YERSON</t>
  </si>
  <si>
    <t>ARGUELLO</t>
  </si>
  <si>
    <t>MUÑOZ</t>
  </si>
  <si>
    <t>FERDY</t>
  </si>
  <si>
    <t>CARINA</t>
  </si>
  <si>
    <t>JOHANNA</t>
  </si>
  <si>
    <t>BAENA</t>
  </si>
  <si>
    <t>SANABRIA</t>
  </si>
  <si>
    <t>ALBERTO</t>
  </si>
  <si>
    <t>BARON</t>
  </si>
  <si>
    <t>OSCAR</t>
  </si>
  <si>
    <t>BARRERO</t>
  </si>
  <si>
    <t>DHARMA</t>
  </si>
  <si>
    <t>NICOLL</t>
  </si>
  <si>
    <t>BELTRAN</t>
  </si>
  <si>
    <t>JOSELITO</t>
  </si>
  <si>
    <t>SERRANO</t>
  </si>
  <si>
    <t>ROGER</t>
  </si>
  <si>
    <t>EFREN</t>
  </si>
  <si>
    <t>OSPINA</t>
  </si>
  <si>
    <t>YERLI</t>
  </si>
  <si>
    <t>VELA</t>
  </si>
  <si>
    <t>CAMARGO</t>
  </si>
  <si>
    <t>RINCON</t>
  </si>
  <si>
    <t>MELANIE</t>
  </si>
  <si>
    <t>JORLEY</t>
  </si>
  <si>
    <t>CASTILLA</t>
  </si>
  <si>
    <t>JESSICA</t>
  </si>
  <si>
    <t>NATALIA</t>
  </si>
  <si>
    <t>PATIÑO</t>
  </si>
  <si>
    <t>JAIME</t>
  </si>
  <si>
    <t>CORREAL</t>
  </si>
  <si>
    <t>SANDOVAL</t>
  </si>
  <si>
    <t>GISELA</t>
  </si>
  <si>
    <t>CORREDOR</t>
  </si>
  <si>
    <t>SANTAMARIA</t>
  </si>
  <si>
    <t>ARIEL</t>
  </si>
  <si>
    <t>FERNANDO</t>
  </si>
  <si>
    <t>CORTES</t>
  </si>
  <si>
    <t>ULLOA</t>
  </si>
  <si>
    <t>GIOVANNY</t>
  </si>
  <si>
    <t>DIAZ</t>
  </si>
  <si>
    <t>MOSQUERA</t>
  </si>
  <si>
    <t>ARLENSON</t>
  </si>
  <si>
    <t>DOMINGUEZ</t>
  </si>
  <si>
    <t>VELEZ</t>
  </si>
  <si>
    <t>ESCOBAR</t>
  </si>
  <si>
    <t>FIGUEREDO</t>
  </si>
  <si>
    <t>SOFIA</t>
  </si>
  <si>
    <t>REYES</t>
  </si>
  <si>
    <t>MAURICIO</t>
  </si>
  <si>
    <t>FUENTES</t>
  </si>
  <si>
    <t>GALEANO</t>
  </si>
  <si>
    <t>TELLEZ</t>
  </si>
  <si>
    <t>STIVEN</t>
  </si>
  <si>
    <t>ZAMUDIO</t>
  </si>
  <si>
    <t>YEIMI</t>
  </si>
  <si>
    <t>KATERINNE</t>
  </si>
  <si>
    <t>GARZON</t>
  </si>
  <si>
    <t>DEL PILAR</t>
  </si>
  <si>
    <t>VIEIRA</t>
  </si>
  <si>
    <t>DEVIER</t>
  </si>
  <si>
    <t>PAULA</t>
  </si>
  <si>
    <t>VALERIA</t>
  </si>
  <si>
    <t>AVILA</t>
  </si>
  <si>
    <t>CAMILA</t>
  </si>
  <si>
    <t>RIOS</t>
  </si>
  <si>
    <t>SILVANA</t>
  </si>
  <si>
    <t>PALACIOS</t>
  </si>
  <si>
    <t>EDILBERTO</t>
  </si>
  <si>
    <t>HUERTAS</t>
  </si>
  <si>
    <t>DELGADO</t>
  </si>
  <si>
    <t>ALEJANDRO</t>
  </si>
  <si>
    <t>IBARRA</t>
  </si>
  <si>
    <t>WILSON</t>
  </si>
  <si>
    <t>GUERRERO</t>
  </si>
  <si>
    <t>YOLEINY</t>
  </si>
  <si>
    <t>JIMENEZ</t>
  </si>
  <si>
    <t>CAMACHO</t>
  </si>
  <si>
    <t>ADRIANA</t>
  </si>
  <si>
    <t>DAYANNA</t>
  </si>
  <si>
    <t>LLANOS</t>
  </si>
  <si>
    <t>RUALES</t>
  </si>
  <si>
    <t>BOHORQUEZ</t>
  </si>
  <si>
    <t>EDWARD</t>
  </si>
  <si>
    <t>MANRIQUE</t>
  </si>
  <si>
    <t>JUAN</t>
  </si>
  <si>
    <t>DAVID</t>
  </si>
  <si>
    <t>DANIELA</t>
  </si>
  <si>
    <t>MENDEZ</t>
  </si>
  <si>
    <t>AMADOR</t>
  </si>
  <si>
    <t>NANCY</t>
  </si>
  <si>
    <t>MONTES</t>
  </si>
  <si>
    <t>MANCHEGO</t>
  </si>
  <si>
    <t>YENIFER</t>
  </si>
  <si>
    <t>DEL CARMEN</t>
  </si>
  <si>
    <t>MUETTE</t>
  </si>
  <si>
    <t>CRISTIAN</t>
  </si>
  <si>
    <t>MOSCARELLA</t>
  </si>
  <si>
    <t>RUEDA</t>
  </si>
  <si>
    <t>WILMAN</t>
  </si>
  <si>
    <t>RIVERA</t>
  </si>
  <si>
    <t>ZULY</t>
  </si>
  <si>
    <t>IMER</t>
  </si>
  <si>
    <t>NORVEY</t>
  </si>
  <si>
    <t>ARIZA</t>
  </si>
  <si>
    <t>DIANARIS</t>
  </si>
  <si>
    <t>CARRILLO</t>
  </si>
  <si>
    <t>KAREN</t>
  </si>
  <si>
    <t>CARDALES</t>
  </si>
  <si>
    <t>IDANIS</t>
  </si>
  <si>
    <t>PINTO</t>
  </si>
  <si>
    <t>VALDELEON</t>
  </si>
  <si>
    <t>LISETH</t>
  </si>
  <si>
    <t>KATERINE</t>
  </si>
  <si>
    <t>PUERTA</t>
  </si>
  <si>
    <t>SANTANA</t>
  </si>
  <si>
    <t>DANIEL</t>
  </si>
  <si>
    <t>PUERTO</t>
  </si>
  <si>
    <t>JOHN</t>
  </si>
  <si>
    <t>FABIO</t>
  </si>
  <si>
    <t>PULIDO</t>
  </si>
  <si>
    <t>OBANDO</t>
  </si>
  <si>
    <t>TRIANA</t>
  </si>
  <si>
    <t>PABLO</t>
  </si>
  <si>
    <t>YESLI</t>
  </si>
  <si>
    <t>HELENA</t>
  </si>
  <si>
    <t>CECILIA</t>
  </si>
  <si>
    <t>JAIRO</t>
  </si>
  <si>
    <t>HEYNER</t>
  </si>
  <si>
    <t>YEZID</t>
  </si>
  <si>
    <t>VILLALBA</t>
  </si>
  <si>
    <t>CAMILO</t>
  </si>
  <si>
    <t>SANTANDER</t>
  </si>
  <si>
    <t>HENDER</t>
  </si>
  <si>
    <t>FABIAN</t>
  </si>
  <si>
    <t>SEDANO</t>
  </si>
  <si>
    <t>DORIS</t>
  </si>
  <si>
    <t>AMIR</t>
  </si>
  <si>
    <t>SILVA</t>
  </si>
  <si>
    <t>NOSSA</t>
  </si>
  <si>
    <t>GERALDINNE</t>
  </si>
  <si>
    <t>SOLEDAD</t>
  </si>
  <si>
    <t>JULIAN</t>
  </si>
  <si>
    <t>CARMEN</t>
  </si>
  <si>
    <t>JULIO</t>
  </si>
  <si>
    <t>TINJACA</t>
  </si>
  <si>
    <t>ERIKA</t>
  </si>
  <si>
    <t>TRUJILLO</t>
  </si>
  <si>
    <t>YELSI</t>
  </si>
  <si>
    <t>UPEGUI</t>
  </si>
  <si>
    <t>MEJIA</t>
  </si>
  <si>
    <t>NEILA</t>
  </si>
  <si>
    <t>YULIETH</t>
  </si>
  <si>
    <t>VALENCIA</t>
  </si>
  <si>
    <t>HOYOS</t>
  </si>
  <si>
    <t>RAFAEL</t>
  </si>
  <si>
    <t>VESGA</t>
  </si>
  <si>
    <t>CARREÑO</t>
  </si>
  <si>
    <t>ELKIN</t>
  </si>
  <si>
    <t>DARIO</t>
  </si>
  <si>
    <t>WALTERS</t>
  </si>
  <si>
    <t>DAWKINS</t>
  </si>
  <si>
    <t>SHORCHA</t>
  </si>
  <si>
    <t>JULE</t>
  </si>
  <si>
    <t>YANES</t>
  </si>
  <si>
    <t>MARIO</t>
  </si>
  <si>
    <t>DERECHO GRUPO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</si>
</sst>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6"/>
      <color theme="1"/>
      <name val="Calibri"/>
      <family val="2"/>
    </font>
    <font>
      <b/>
      <sz val="14"/>
      <color rgb="FFFFFFFF"/>
      <name val="Calibri"/>
      <family val="2"/>
    </font>
    <font>
      <b/>
      <sz val="10"/>
      <color theme="1"/>
      <name val="Calibri"/>
      <family val="2"/>
    </font>
    <font>
      <i/>
      <sz val="11"/>
      <color theme="1"/>
      <name val="Calibri"/>
      <family val="2"/>
    </font>
    <font>
      <b/>
      <i/>
      <sz val="11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Roboto"/>
    </font>
    <font>
      <sz val="10"/>
      <color theme="1"/>
      <name val="Arial"/>
      <family val="2"/>
    </font>
    <font>
      <sz val="10"/>
      <color rgb="FF434343"/>
      <name val="Arial"/>
      <family val="2"/>
    </font>
    <font>
      <sz val="10"/>
      <color rgb="FF000000"/>
      <name val="Roboto"/>
    </font>
    <font>
      <b/>
      <sz val="10"/>
      <color rgb="FFFFFFFF"/>
      <name val="Arial"/>
      <family val="2"/>
    </font>
    <font>
      <b/>
      <sz val="10"/>
      <color rgb="FFFFFFFF"/>
      <name val="Roboto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A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rgb="FFA4C2F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  <xf numFmtId="0" fontId="4" fillId="2" borderId="0" xfId="0" applyFont="1" applyFill="1" applyProtection="1">
      <protection hidden="1"/>
    </xf>
    <xf numFmtId="0" fontId="7" fillId="2" borderId="0" xfId="0" applyFont="1" applyFill="1" applyProtection="1">
      <protection hidden="1"/>
    </xf>
    <xf numFmtId="0" fontId="8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9" fillId="4" borderId="4" xfId="0" applyFont="1" applyFill="1" applyBorder="1" applyAlignment="1" applyProtection="1">
      <alignment horizontal="center"/>
      <protection hidden="1"/>
    </xf>
    <xf numFmtId="0" fontId="1" fillId="5" borderId="4" xfId="0" applyFont="1" applyFill="1" applyBorder="1" applyAlignment="1" applyProtection="1">
      <alignment horizontal="center"/>
      <protection hidden="1"/>
    </xf>
    <xf numFmtId="0" fontId="10" fillId="6" borderId="5" xfId="0" applyFont="1" applyFill="1" applyBorder="1" applyAlignment="1" applyProtection="1">
      <alignment horizontal="center" vertical="center" wrapText="1"/>
      <protection hidden="1"/>
    </xf>
    <xf numFmtId="0" fontId="5" fillId="2" borderId="7" xfId="0" applyFont="1" applyFill="1" applyBorder="1" applyAlignment="1" applyProtection="1">
      <alignment horizontal="center" vertical="center"/>
      <protection hidden="1"/>
    </xf>
    <xf numFmtId="9" fontId="10" fillId="0" borderId="8" xfId="0" applyNumberFormat="1" applyFont="1" applyBorder="1" applyAlignment="1" applyProtection="1">
      <alignment horizontal="center" vertical="center" wrapText="1"/>
      <protection hidden="1"/>
    </xf>
    <xf numFmtId="0" fontId="10" fillId="0" borderId="8" xfId="0" applyFont="1" applyBorder="1" applyAlignment="1" applyProtection="1">
      <alignment horizontal="center" vertical="center" wrapText="1"/>
      <protection hidden="1"/>
    </xf>
    <xf numFmtId="0" fontId="3" fillId="2" borderId="0" xfId="0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10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16" fillId="0" borderId="5" xfId="0" applyFont="1" applyBorder="1" applyAlignment="1" applyProtection="1">
      <alignment horizontal="center" vertical="center"/>
      <protection locked="0"/>
    </xf>
    <xf numFmtId="0" fontId="17" fillId="0" borderId="5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18" fillId="0" borderId="5" xfId="0" applyFont="1" applyBorder="1" applyAlignment="1" applyProtection="1">
      <alignment horizontal="center" vertical="center"/>
      <protection locked="0"/>
    </xf>
    <xf numFmtId="0" fontId="19" fillId="0" borderId="5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hidden="1"/>
    </xf>
    <xf numFmtId="0" fontId="13" fillId="8" borderId="5" xfId="0" applyFont="1" applyFill="1" applyBorder="1" applyAlignment="1" applyProtection="1">
      <alignment horizontal="center" vertical="center" wrapText="1"/>
      <protection hidden="1"/>
    </xf>
    <xf numFmtId="0" fontId="13" fillId="9" borderId="5" xfId="0" applyFont="1" applyFill="1" applyBorder="1" applyAlignment="1" applyProtection="1">
      <alignment horizontal="center" vertical="center" wrapText="1"/>
      <protection hidden="1"/>
    </xf>
    <xf numFmtId="0" fontId="15" fillId="8" borderId="5" xfId="0" applyFont="1" applyFill="1" applyBorder="1" applyAlignment="1" applyProtection="1">
      <alignment vertical="center" wrapText="1"/>
      <protection hidden="1"/>
    </xf>
    <xf numFmtId="0" fontId="15" fillId="9" borderId="5" xfId="0" applyFont="1" applyFill="1" applyBorder="1" applyAlignment="1" applyProtection="1">
      <alignment vertical="center" wrapText="1"/>
      <protection hidden="1"/>
    </xf>
    <xf numFmtId="0" fontId="14" fillId="0" borderId="10" xfId="0" applyFont="1" applyBorder="1" applyAlignment="1" applyProtection="1">
      <alignment horizontal="center" vertical="center"/>
      <protection hidden="1"/>
    </xf>
    <xf numFmtId="0" fontId="14" fillId="0" borderId="5" xfId="0" applyFont="1" applyBorder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0" fontId="4" fillId="0" borderId="8" xfId="0" applyFont="1" applyBorder="1" applyAlignment="1" applyProtection="1">
      <alignment horizontal="center"/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1" fillId="2" borderId="5" xfId="0" applyFont="1" applyFill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6" fillId="0" borderId="2" xfId="0" applyFont="1" applyBorder="1" applyProtection="1">
      <protection hidden="1"/>
    </xf>
    <xf numFmtId="0" fontId="6" fillId="0" borderId="6" xfId="0" applyFont="1" applyBorder="1" applyProtection="1"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6" fillId="0" borderId="9" xfId="0" applyFont="1" applyBorder="1" applyProtection="1"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6" fillId="0" borderId="1" xfId="0" applyFont="1" applyBorder="1" applyProtection="1">
      <protection hidden="1"/>
    </xf>
    <xf numFmtId="0" fontId="9" fillId="3" borderId="3" xfId="0" applyFont="1" applyFill="1" applyBorder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1" fillId="7" borderId="5" xfId="0" applyFont="1" applyFill="1" applyBorder="1" applyAlignment="1" applyProtection="1">
      <alignment horizontal="center"/>
      <protection hidden="1"/>
    </xf>
    <xf numFmtId="0" fontId="11" fillId="2" borderId="0" xfId="0" applyFont="1" applyFill="1" applyAlignment="1" applyProtection="1">
      <alignment horizontal="left" vertical="center" wrapText="1"/>
      <protection hidden="1"/>
    </xf>
    <xf numFmtId="0" fontId="3" fillId="2" borderId="2" xfId="0" applyFont="1" applyFill="1" applyBorder="1" applyAlignment="1" applyProtection="1">
      <alignment horizontal="center"/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6" fillId="2" borderId="0" xfId="0" applyFont="1" applyFill="1" applyAlignment="1" applyProtection="1">
      <alignment horizontal="center"/>
      <protection hidden="1"/>
    </xf>
    <xf numFmtId="0" fontId="4" fillId="2" borderId="2" xfId="0" applyFont="1" applyFill="1" applyBorder="1" applyAlignment="1" applyProtection="1">
      <alignment horizontal="center"/>
      <protection hidden="1"/>
    </xf>
    <xf numFmtId="0" fontId="7" fillId="0" borderId="2" xfId="0" applyFont="1" applyBorder="1" applyProtection="1">
      <protection hidden="1"/>
    </xf>
    <xf numFmtId="0" fontId="5" fillId="2" borderId="1" xfId="0" applyFont="1" applyFill="1" applyBorder="1" applyAlignment="1" applyProtection="1">
      <alignment horizontal="center" wrapText="1"/>
      <protection hidden="1"/>
    </xf>
    <xf numFmtId="0" fontId="1" fillId="2" borderId="0" xfId="0" applyFont="1" applyFill="1" applyAlignment="1" applyProtection="1">
      <alignment horizontal="center" vertical="top"/>
      <protection hidden="1"/>
    </xf>
    <xf numFmtId="0" fontId="2" fillId="0" borderId="0" xfId="0" applyFont="1" applyAlignment="1" applyProtection="1">
      <alignment horizontal="center" vertical="top"/>
      <protection hidden="1"/>
    </xf>
    <xf numFmtId="0" fontId="1" fillId="2" borderId="0" xfId="0" applyFont="1" applyFill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5" fillId="0" borderId="12" xfId="0" applyFont="1" applyBorder="1" applyAlignment="1" applyProtection="1">
      <alignment horizontal="center" vertical="center" wrapText="1"/>
      <protection hidden="1"/>
    </xf>
    <xf numFmtId="0" fontId="5" fillId="0" borderId="6" xfId="0" applyFont="1" applyBorder="1" applyAlignment="1" applyProtection="1">
      <alignment horizontal="center" vertical="center" wrapText="1"/>
      <protection hidden="1"/>
    </xf>
    <xf numFmtId="0" fontId="1" fillId="2" borderId="13" xfId="0" applyFont="1" applyFill="1" applyBorder="1" applyAlignment="1" applyProtection="1">
      <alignment horizontal="center" vertical="center"/>
      <protection hidden="1"/>
    </xf>
    <xf numFmtId="0" fontId="1" fillId="2" borderId="14" xfId="0" applyFont="1" applyFill="1" applyBorder="1" applyAlignment="1" applyProtection="1">
      <alignment horizontal="center" vertical="center"/>
      <protection hidden="1"/>
    </xf>
    <xf numFmtId="0" fontId="1" fillId="2" borderId="10" xfId="0" applyFont="1" applyFill="1" applyBorder="1" applyAlignment="1" applyProtection="1">
      <alignment horizontal="center" vertical="center"/>
      <protection hidden="1"/>
    </xf>
    <xf numFmtId="0" fontId="4" fillId="2" borderId="9" xfId="0" applyFont="1" applyFill="1" applyBorder="1" applyAlignment="1" applyProtection="1">
      <alignment horizontal="center" vertical="center" wrapText="1"/>
      <protection hidden="1"/>
    </xf>
    <xf numFmtId="0" fontId="5" fillId="2" borderId="9" xfId="0" applyFont="1" applyFill="1" applyBorder="1" applyAlignment="1" applyProtection="1">
      <alignment horizontal="center" vertical="center"/>
      <protection hidden="1"/>
    </xf>
    <xf numFmtId="0" fontId="13" fillId="8" borderId="5" xfId="0" applyFont="1" applyFill="1" applyBorder="1" applyAlignment="1">
      <alignment horizontal="center" vertical="center" wrapText="1"/>
    </xf>
    <xf numFmtId="0" fontId="13" fillId="9" borderId="5" xfId="0" applyFont="1" applyFill="1" applyBorder="1" applyAlignment="1">
      <alignment horizontal="center" vertical="center" wrapText="1"/>
    </xf>
    <xf numFmtId="0" fontId="13" fillId="10" borderId="5" xfId="0" applyFont="1" applyFill="1" applyBorder="1" applyAlignment="1" applyProtection="1">
      <alignment horizontal="center" vertical="center" wrapText="1"/>
      <protection hidden="1"/>
    </xf>
    <xf numFmtId="0" fontId="15" fillId="10" borderId="5" xfId="0" applyFont="1" applyFill="1" applyBorder="1" applyAlignment="1" applyProtection="1">
      <alignment vertical="center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390525</xdr:colOff>
      <xdr:row>1</xdr:row>
      <xdr:rowOff>47624</xdr:rowOff>
    </xdr:from>
    <xdr:ext cx="4781550" cy="1506010"/>
    <xdr:pic>
      <xdr:nvPicPr>
        <xdr:cNvPr id="8" name="Imagen 7">
          <a:extLst>
            <a:ext uri="{FF2B5EF4-FFF2-40B4-BE49-F238E27FC236}">
              <a16:creationId xmlns:a16="http://schemas.microsoft.com/office/drawing/2014/main" id="{F592F96D-D0B3-4214-9E19-4AC0FD009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5" y="476249"/>
          <a:ext cx="4781550" cy="1506010"/>
        </a:xfrm>
        <a:prstGeom prst="rect">
          <a:avLst/>
        </a:prstGeom>
      </xdr:spPr>
    </xdr:pic>
    <xdr:clientData/>
  </xdr:oneCellAnchor>
  <xdr:oneCellAnchor>
    <xdr:from>
      <xdr:col>11</xdr:col>
      <xdr:colOff>438150</xdr:colOff>
      <xdr:row>1</xdr:row>
      <xdr:rowOff>47624</xdr:rowOff>
    </xdr:from>
    <xdr:ext cx="4781550" cy="1506010"/>
    <xdr:pic>
      <xdr:nvPicPr>
        <xdr:cNvPr id="9" name="Imagen 8">
          <a:extLst>
            <a:ext uri="{FF2B5EF4-FFF2-40B4-BE49-F238E27FC236}">
              <a16:creationId xmlns:a16="http://schemas.microsoft.com/office/drawing/2014/main" id="{7A243661-0AC1-4736-92C3-5F942B284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9125" y="476249"/>
          <a:ext cx="4781550" cy="1506010"/>
        </a:xfrm>
        <a:prstGeom prst="rect">
          <a:avLst/>
        </a:prstGeom>
      </xdr:spPr>
    </xdr:pic>
    <xdr:clientData/>
  </xdr:oneCellAnchor>
  <xdr:oneCellAnchor>
    <xdr:from>
      <xdr:col>11</xdr:col>
      <xdr:colOff>476250</xdr:colOff>
      <xdr:row>78</xdr:row>
      <xdr:rowOff>38100</xdr:rowOff>
    </xdr:from>
    <xdr:ext cx="4781550" cy="1506010"/>
    <xdr:pic>
      <xdr:nvPicPr>
        <xdr:cNvPr id="10" name="Imagen 9">
          <a:extLst>
            <a:ext uri="{FF2B5EF4-FFF2-40B4-BE49-F238E27FC236}">
              <a16:creationId xmlns:a16="http://schemas.microsoft.com/office/drawing/2014/main" id="{D6E2CB30-A780-4916-85C9-7AC39D5D9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7225" y="16106775"/>
          <a:ext cx="4781550" cy="1506010"/>
        </a:xfrm>
        <a:prstGeom prst="rect">
          <a:avLst/>
        </a:prstGeom>
      </xdr:spPr>
    </xdr:pic>
    <xdr:clientData/>
  </xdr:oneCellAnchor>
  <xdr:oneCellAnchor>
    <xdr:from>
      <xdr:col>1</xdr:col>
      <xdr:colOff>400050</xdr:colOff>
      <xdr:row>125</xdr:row>
      <xdr:rowOff>9525</xdr:rowOff>
    </xdr:from>
    <xdr:ext cx="4781550" cy="1506010"/>
    <xdr:pic>
      <xdr:nvPicPr>
        <xdr:cNvPr id="11" name="Imagen 10">
          <a:extLst>
            <a:ext uri="{FF2B5EF4-FFF2-40B4-BE49-F238E27FC236}">
              <a16:creationId xmlns:a16="http://schemas.microsoft.com/office/drawing/2014/main" id="{545CFD5B-E83E-4BFF-AA41-3409F6533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0" y="25031700"/>
          <a:ext cx="4781550" cy="1506010"/>
        </a:xfrm>
        <a:prstGeom prst="rect">
          <a:avLst/>
        </a:prstGeom>
      </xdr:spPr>
    </xdr:pic>
    <xdr:clientData/>
  </xdr:oneCellAnchor>
  <xdr:oneCellAnchor>
    <xdr:from>
      <xdr:col>11</xdr:col>
      <xdr:colOff>476250</xdr:colOff>
      <xdr:row>125</xdr:row>
      <xdr:rowOff>9525</xdr:rowOff>
    </xdr:from>
    <xdr:ext cx="4781550" cy="1506010"/>
    <xdr:pic>
      <xdr:nvPicPr>
        <xdr:cNvPr id="12" name="Imagen 11">
          <a:extLst>
            <a:ext uri="{FF2B5EF4-FFF2-40B4-BE49-F238E27FC236}">
              <a16:creationId xmlns:a16="http://schemas.microsoft.com/office/drawing/2014/main" id="{72318782-B880-42EF-8AC8-715146461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7225" y="25031700"/>
          <a:ext cx="4781550" cy="1506010"/>
        </a:xfrm>
        <a:prstGeom prst="rect">
          <a:avLst/>
        </a:prstGeom>
      </xdr:spPr>
    </xdr:pic>
    <xdr:clientData/>
  </xdr:oneCellAnchor>
  <xdr:oneCellAnchor>
    <xdr:from>
      <xdr:col>11</xdr:col>
      <xdr:colOff>485775</xdr:colOff>
      <xdr:row>32</xdr:row>
      <xdr:rowOff>47625</xdr:rowOff>
    </xdr:from>
    <xdr:ext cx="4963000" cy="1563160"/>
    <xdr:pic>
      <xdr:nvPicPr>
        <xdr:cNvPr id="13" name="Imagen 12">
          <a:extLst>
            <a:ext uri="{FF2B5EF4-FFF2-40B4-BE49-F238E27FC236}">
              <a16:creationId xmlns:a16="http://schemas.microsoft.com/office/drawing/2014/main" id="{820E7D8E-EF58-47B0-9341-17278C864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0" y="7077075"/>
          <a:ext cx="4963000" cy="15631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15F28-40EF-4291-91C2-318D9BAB086C}">
  <dimension ref="A1:Z134"/>
  <sheetViews>
    <sheetView tabSelected="1" view="pageLayout" zoomScaleNormal="100" workbookViewId="0">
      <selection activeCell="L10" sqref="L10:T10"/>
    </sheetView>
  </sheetViews>
  <sheetFormatPr baseColWidth="10" defaultColWidth="14.42578125" defaultRowHeight="15" customHeight="1" x14ac:dyDescent="0.25"/>
  <cols>
    <col min="1" max="1" width="13.5703125" style="2" customWidth="1"/>
    <col min="2" max="5" width="11" style="2" customWidth="1"/>
    <col min="6" max="8" width="4.42578125" style="2" customWidth="1"/>
    <col min="9" max="9" width="6.140625" style="2" customWidth="1"/>
    <col min="10" max="10" width="20.5703125" style="2" customWidth="1"/>
    <col min="11" max="15" width="11.42578125" style="2" customWidth="1"/>
    <col min="16" max="18" width="4" style="2" customWidth="1"/>
    <col min="19" max="19" width="5.7109375" style="2" customWidth="1"/>
    <col min="20" max="20" width="23" style="2" customWidth="1"/>
    <col min="21" max="26" width="11.42578125" style="2" customWidth="1"/>
    <col min="27" max="16384" width="14.42578125" style="2"/>
  </cols>
  <sheetData>
    <row r="1" spans="1:26" ht="33.75" customHeight="1" x14ac:dyDescent="0.3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1" t="s">
        <v>0</v>
      </c>
      <c r="L1" s="62"/>
      <c r="M1" s="62"/>
      <c r="N1" s="62"/>
      <c r="O1" s="62"/>
      <c r="P1" s="62"/>
      <c r="Q1" s="62"/>
      <c r="R1" s="62"/>
      <c r="S1" s="62"/>
      <c r="T1" s="62"/>
      <c r="U1" s="1"/>
      <c r="V1" s="1"/>
      <c r="W1" s="1"/>
      <c r="X1" s="1"/>
      <c r="Y1" s="1"/>
      <c r="Z1" s="1"/>
    </row>
    <row r="2" spans="1:26" ht="15.75" customHeight="1" x14ac:dyDescent="0.25">
      <c r="A2" s="3" t="s">
        <v>1</v>
      </c>
      <c r="B2" s="58" t="s">
        <v>99</v>
      </c>
      <c r="C2" s="48"/>
      <c r="D2" s="48"/>
      <c r="E2" s="48"/>
      <c r="F2" s="48"/>
      <c r="G2" s="48"/>
      <c r="H2" s="48"/>
      <c r="I2" s="48"/>
      <c r="J2" s="48"/>
      <c r="K2" s="3" t="s">
        <v>1</v>
      </c>
      <c r="L2" s="58" t="s">
        <v>2</v>
      </c>
      <c r="M2" s="48"/>
      <c r="N2" s="48"/>
      <c r="O2" s="48"/>
      <c r="P2" s="48"/>
      <c r="Q2" s="48"/>
      <c r="R2" s="48"/>
      <c r="S2" s="48"/>
      <c r="T2" s="48"/>
      <c r="U2" s="1"/>
      <c r="V2" s="1"/>
      <c r="W2" s="1"/>
      <c r="X2" s="1"/>
      <c r="Y2" s="1"/>
      <c r="Z2" s="1"/>
    </row>
    <row r="3" spans="1:26" ht="15" customHeight="1" x14ac:dyDescent="0.25">
      <c r="A3" s="3" t="s">
        <v>3</v>
      </c>
      <c r="B3" s="53" t="s">
        <v>4</v>
      </c>
      <c r="C3" s="43"/>
      <c r="D3" s="43"/>
      <c r="E3" s="43"/>
      <c r="F3" s="43"/>
      <c r="G3" s="43"/>
      <c r="H3" s="43"/>
      <c r="I3" s="43"/>
      <c r="J3" s="43"/>
      <c r="K3" s="4" t="s">
        <v>3</v>
      </c>
      <c r="L3" s="53" t="s">
        <v>4</v>
      </c>
      <c r="M3" s="43"/>
      <c r="N3" s="43"/>
      <c r="O3" s="43"/>
      <c r="P3" s="43"/>
      <c r="Q3" s="43"/>
      <c r="R3" s="43"/>
      <c r="S3" s="43"/>
      <c r="T3" s="43"/>
      <c r="U3" s="1"/>
      <c r="V3" s="1"/>
      <c r="W3" s="1"/>
      <c r="X3" s="1"/>
      <c r="Y3" s="1"/>
      <c r="Z3" s="1"/>
    </row>
    <row r="4" spans="1:26" x14ac:dyDescent="0.25">
      <c r="A4" s="3" t="s">
        <v>5</v>
      </c>
      <c r="B4" s="56" t="s">
        <v>277</v>
      </c>
      <c r="C4" s="57"/>
      <c r="D4" s="57"/>
      <c r="E4" s="57"/>
      <c r="F4" s="57"/>
      <c r="G4" s="57"/>
      <c r="H4" s="57"/>
      <c r="I4" s="57"/>
      <c r="J4" s="57"/>
      <c r="K4" s="4" t="s">
        <v>5</v>
      </c>
      <c r="L4" s="56" t="s">
        <v>277</v>
      </c>
      <c r="M4" s="57"/>
      <c r="N4" s="57"/>
      <c r="O4" s="57"/>
      <c r="P4" s="57"/>
      <c r="Q4" s="57"/>
      <c r="R4" s="57"/>
      <c r="S4" s="57"/>
      <c r="T4" s="57"/>
      <c r="U4" s="1"/>
      <c r="V4" s="1"/>
      <c r="W4" s="1"/>
      <c r="X4" s="1"/>
      <c r="Y4" s="1"/>
      <c r="Z4" s="1"/>
    </row>
    <row r="5" spans="1:26" x14ac:dyDescent="0.25">
      <c r="A5" s="3" t="s">
        <v>6</v>
      </c>
      <c r="B5" s="53" t="s">
        <v>7</v>
      </c>
      <c r="C5" s="43"/>
      <c r="D5" s="43"/>
      <c r="E5" s="43"/>
      <c r="F5" s="43"/>
      <c r="G5" s="43"/>
      <c r="H5" s="43"/>
      <c r="I5" s="43"/>
      <c r="J5" s="43"/>
      <c r="K5" s="4" t="s">
        <v>6</v>
      </c>
      <c r="L5" s="53" t="s">
        <v>7</v>
      </c>
      <c r="M5" s="43"/>
      <c r="N5" s="43"/>
      <c r="O5" s="43"/>
      <c r="P5" s="43"/>
      <c r="Q5" s="43"/>
      <c r="R5" s="43"/>
      <c r="S5" s="43"/>
      <c r="T5" s="43"/>
      <c r="U5" s="1"/>
      <c r="V5" s="1"/>
      <c r="W5" s="1"/>
      <c r="X5" s="1"/>
      <c r="Y5" s="1"/>
      <c r="Z5" s="1"/>
    </row>
    <row r="6" spans="1:26" x14ac:dyDescent="0.25">
      <c r="A6" s="3" t="s">
        <v>8</v>
      </c>
      <c r="B6" s="58" t="s">
        <v>100</v>
      </c>
      <c r="C6" s="48"/>
      <c r="D6" s="48"/>
      <c r="E6" s="48"/>
      <c r="F6" s="48"/>
      <c r="G6" s="48"/>
      <c r="H6" s="48"/>
      <c r="I6" s="48"/>
      <c r="J6" s="48"/>
      <c r="K6" s="4" t="s">
        <v>8</v>
      </c>
      <c r="L6" s="56" t="s">
        <v>9</v>
      </c>
      <c r="M6" s="43"/>
      <c r="N6" s="43"/>
      <c r="O6" s="43"/>
      <c r="P6" s="43"/>
      <c r="Q6" s="43"/>
      <c r="R6" s="43"/>
      <c r="S6" s="43"/>
      <c r="T6" s="43"/>
      <c r="U6" s="1"/>
      <c r="V6" s="1"/>
      <c r="W6" s="1"/>
      <c r="X6" s="1"/>
      <c r="Y6" s="1"/>
      <c r="Z6" s="1"/>
    </row>
    <row r="7" spans="1:26" ht="15.75" customHeight="1" x14ac:dyDescent="0.25">
      <c r="A7" s="3" t="s">
        <v>10</v>
      </c>
      <c r="B7" s="53" t="s">
        <v>11</v>
      </c>
      <c r="C7" s="43"/>
      <c r="D7" s="43"/>
      <c r="E7" s="43"/>
      <c r="F7" s="43"/>
      <c r="G7" s="43"/>
      <c r="H7" s="43"/>
      <c r="I7" s="43"/>
      <c r="J7" s="43"/>
      <c r="K7" s="4" t="s">
        <v>10</v>
      </c>
      <c r="L7" s="53" t="s">
        <v>11</v>
      </c>
      <c r="M7" s="43"/>
      <c r="N7" s="43"/>
      <c r="O7" s="43"/>
      <c r="P7" s="43"/>
      <c r="Q7" s="43"/>
      <c r="R7" s="43"/>
      <c r="S7" s="43"/>
      <c r="T7" s="43"/>
      <c r="U7" s="1"/>
      <c r="V7" s="1"/>
      <c r="W7" s="1"/>
      <c r="X7" s="1"/>
      <c r="Y7" s="1"/>
      <c r="Z7" s="1"/>
    </row>
    <row r="8" spans="1:26" x14ac:dyDescent="0.25">
      <c r="A8" s="3" t="s">
        <v>12</v>
      </c>
      <c r="B8" s="53"/>
      <c r="C8" s="43"/>
      <c r="D8" s="43"/>
      <c r="E8" s="43"/>
      <c r="F8" s="43"/>
      <c r="G8" s="43"/>
      <c r="H8" s="43"/>
      <c r="I8" s="43"/>
      <c r="J8" s="43"/>
      <c r="K8" s="4" t="s">
        <v>12</v>
      </c>
      <c r="L8" s="53" t="s">
        <v>13</v>
      </c>
      <c r="M8" s="43"/>
      <c r="N8" s="43"/>
      <c r="O8" s="43"/>
      <c r="P8" s="43"/>
      <c r="Q8" s="43"/>
      <c r="R8" s="43"/>
      <c r="S8" s="43"/>
      <c r="T8" s="43"/>
      <c r="U8" s="1"/>
      <c r="V8" s="1"/>
      <c r="W8" s="1"/>
      <c r="X8" s="1"/>
      <c r="Y8" s="1"/>
      <c r="Z8" s="1"/>
    </row>
    <row r="9" spans="1:26" x14ac:dyDescent="0.25">
      <c r="A9" s="54" t="s">
        <v>14</v>
      </c>
      <c r="B9" s="50"/>
      <c r="C9" s="50"/>
      <c r="D9" s="50"/>
      <c r="E9" s="50"/>
      <c r="F9" s="50"/>
      <c r="G9" s="50"/>
      <c r="H9" s="50"/>
      <c r="I9" s="50"/>
      <c r="J9" s="50"/>
      <c r="K9" s="55" t="s">
        <v>15</v>
      </c>
      <c r="L9" s="50"/>
      <c r="M9" s="50"/>
      <c r="N9" s="50"/>
      <c r="O9" s="50"/>
      <c r="P9" s="50"/>
      <c r="Q9" s="50"/>
      <c r="R9" s="50"/>
      <c r="S9" s="50"/>
      <c r="T9" s="50"/>
      <c r="U9" s="1"/>
      <c r="V9" s="1"/>
      <c r="W9" s="1"/>
      <c r="X9" s="1"/>
      <c r="Y9" s="1"/>
      <c r="Z9" s="1"/>
    </row>
    <row r="10" spans="1:26" ht="29.25" customHeight="1" x14ac:dyDescent="0.35">
      <c r="A10" s="5" t="s">
        <v>16</v>
      </c>
      <c r="B10" s="47"/>
      <c r="C10" s="48"/>
      <c r="D10" s="48"/>
      <c r="E10" s="48"/>
      <c r="F10" s="48"/>
      <c r="G10" s="48"/>
      <c r="H10" s="48"/>
      <c r="I10" s="48"/>
      <c r="J10" s="48"/>
      <c r="K10" s="5" t="s">
        <v>16</v>
      </c>
      <c r="L10" s="47"/>
      <c r="M10" s="48"/>
      <c r="N10" s="48"/>
      <c r="O10" s="48"/>
      <c r="P10" s="48"/>
      <c r="Q10" s="48"/>
      <c r="R10" s="48"/>
      <c r="S10" s="48"/>
      <c r="T10" s="48"/>
      <c r="U10" s="1"/>
      <c r="V10" s="1"/>
      <c r="W10" s="1"/>
      <c r="X10" s="1"/>
      <c r="Y10" s="1"/>
      <c r="Z10" s="1"/>
    </row>
    <row r="11" spans="1:26" ht="11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1"/>
      <c r="V11" s="1"/>
      <c r="W11" s="1"/>
      <c r="X11" s="1"/>
      <c r="Y11" s="1"/>
      <c r="Z11" s="1"/>
    </row>
    <row r="12" spans="1:26" ht="25.5" customHeight="1" x14ac:dyDescent="0.3">
      <c r="A12" s="49" t="s">
        <v>17</v>
      </c>
      <c r="B12" s="50"/>
      <c r="C12" s="7" t="s">
        <v>18</v>
      </c>
      <c r="D12" s="8" t="s">
        <v>19</v>
      </c>
      <c r="E12" s="9" t="s">
        <v>20</v>
      </c>
      <c r="F12" s="40"/>
      <c r="G12" s="40"/>
      <c r="H12" s="40"/>
      <c r="I12" s="40"/>
      <c r="J12" s="40"/>
      <c r="K12" s="51" t="s">
        <v>21</v>
      </c>
      <c r="L12" s="51"/>
      <c r="M12" s="51"/>
      <c r="N12" s="51"/>
      <c r="O12" s="51"/>
      <c r="P12" s="51"/>
      <c r="Q12" s="51"/>
      <c r="R12" s="51"/>
      <c r="S12" s="51"/>
      <c r="T12" s="51"/>
      <c r="U12" s="1"/>
      <c r="V12" s="1"/>
      <c r="W12" s="1"/>
      <c r="X12" s="1"/>
      <c r="Y12" s="1"/>
      <c r="Z12" s="1"/>
    </row>
    <row r="13" spans="1:26" ht="20.25" customHeight="1" x14ac:dyDescent="0.25">
      <c r="A13" s="41" t="s">
        <v>22</v>
      </c>
      <c r="B13" s="41"/>
      <c r="C13" s="41"/>
      <c r="D13" s="41"/>
      <c r="E13" s="41"/>
      <c r="F13" s="42" t="s">
        <v>23</v>
      </c>
      <c r="G13" s="43"/>
      <c r="H13" s="43"/>
      <c r="I13" s="44"/>
      <c r="J13" s="45" t="s">
        <v>24</v>
      </c>
      <c r="K13" s="52" t="s">
        <v>25</v>
      </c>
      <c r="L13" s="52"/>
      <c r="M13" s="52"/>
      <c r="N13" s="52"/>
      <c r="O13" s="52"/>
      <c r="P13" s="52"/>
      <c r="Q13" s="52"/>
      <c r="R13" s="52"/>
      <c r="S13" s="52"/>
      <c r="T13" s="52"/>
      <c r="U13" s="1"/>
      <c r="V13" s="1"/>
      <c r="W13" s="1"/>
      <c r="X13" s="1"/>
      <c r="Y13" s="1"/>
      <c r="Z13" s="1"/>
    </row>
    <row r="14" spans="1:26" s="14" customFormat="1" ht="26.25" customHeight="1" x14ac:dyDescent="0.25">
      <c r="A14" s="10" t="s">
        <v>26</v>
      </c>
      <c r="B14" s="10" t="s">
        <v>27</v>
      </c>
      <c r="C14" s="10" t="s">
        <v>28</v>
      </c>
      <c r="D14" s="10" t="s">
        <v>29</v>
      </c>
      <c r="E14" s="10" t="s">
        <v>30</v>
      </c>
      <c r="F14" s="11">
        <v>0.3</v>
      </c>
      <c r="G14" s="11">
        <v>0.3</v>
      </c>
      <c r="H14" s="11">
        <v>0.4</v>
      </c>
      <c r="I14" s="12" t="s">
        <v>31</v>
      </c>
      <c r="J14" s="46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13"/>
      <c r="V14" s="13"/>
      <c r="W14" s="13"/>
      <c r="X14" s="13"/>
      <c r="Y14" s="13"/>
      <c r="Z14" s="13"/>
    </row>
    <row r="15" spans="1:26" ht="16.5" customHeight="1" x14ac:dyDescent="0.25">
      <c r="A15" s="31">
        <v>1019109868</v>
      </c>
      <c r="B15" s="31" t="s">
        <v>101</v>
      </c>
      <c r="C15" s="31" t="s">
        <v>102</v>
      </c>
      <c r="D15" s="31" t="s">
        <v>41</v>
      </c>
      <c r="E15" s="31" t="s">
        <v>103</v>
      </c>
      <c r="F15" s="15"/>
      <c r="G15" s="16"/>
      <c r="H15" s="17"/>
      <c r="I15" s="18">
        <f>F15*0.3+G15*0.3+H15*0.4</f>
        <v>0</v>
      </c>
      <c r="J15" s="19"/>
      <c r="K15" s="65" t="s">
        <v>22</v>
      </c>
      <c r="L15" s="66"/>
      <c r="M15" s="66"/>
      <c r="N15" s="66"/>
      <c r="O15" s="67"/>
      <c r="P15" s="63" t="s">
        <v>23</v>
      </c>
      <c r="Q15" s="42"/>
      <c r="R15" s="42"/>
      <c r="S15" s="64"/>
      <c r="T15" s="45" t="s">
        <v>24</v>
      </c>
      <c r="U15" s="1"/>
      <c r="V15" s="1"/>
      <c r="W15" s="1"/>
      <c r="X15" s="1"/>
      <c r="Y15" s="1"/>
      <c r="Z15" s="1"/>
    </row>
    <row r="16" spans="1:26" ht="22.5" customHeight="1" x14ac:dyDescent="0.25">
      <c r="A16" s="32">
        <v>52775497</v>
      </c>
      <c r="B16" s="32" t="s">
        <v>104</v>
      </c>
      <c r="C16" s="32" t="s">
        <v>105</v>
      </c>
      <c r="D16" s="32" t="s">
        <v>106</v>
      </c>
      <c r="E16" s="32" t="s">
        <v>107</v>
      </c>
      <c r="F16" s="15"/>
      <c r="G16" s="16"/>
      <c r="H16" s="17"/>
      <c r="I16" s="18">
        <f>F16*0.3+G16*0.3+H16*0.4</f>
        <v>0</v>
      </c>
      <c r="J16" s="19"/>
      <c r="K16" s="69" t="s">
        <v>26</v>
      </c>
      <c r="L16" s="69" t="s">
        <v>27</v>
      </c>
      <c r="M16" s="69" t="s">
        <v>28</v>
      </c>
      <c r="N16" s="69" t="s">
        <v>29</v>
      </c>
      <c r="O16" s="69" t="s">
        <v>30</v>
      </c>
      <c r="P16" s="11">
        <v>0.3</v>
      </c>
      <c r="Q16" s="11">
        <v>0.3</v>
      </c>
      <c r="R16" s="11">
        <v>0.4</v>
      </c>
      <c r="S16" s="12" t="s">
        <v>31</v>
      </c>
      <c r="T16" s="68"/>
      <c r="U16" s="1"/>
      <c r="V16" s="1"/>
      <c r="W16" s="1"/>
      <c r="X16" s="1"/>
      <c r="Y16" s="1"/>
      <c r="Z16" s="1"/>
    </row>
    <row r="17" spans="1:26" ht="16.5" customHeight="1" x14ac:dyDescent="0.25">
      <c r="A17" s="31">
        <v>1010000525</v>
      </c>
      <c r="B17" s="31" t="s">
        <v>108</v>
      </c>
      <c r="C17" s="31" t="s">
        <v>109</v>
      </c>
      <c r="D17" s="31" t="s">
        <v>110</v>
      </c>
      <c r="E17" s="31" t="s">
        <v>68</v>
      </c>
      <c r="F17" s="15"/>
      <c r="G17" s="16"/>
      <c r="H17" s="17"/>
      <c r="I17" s="18">
        <f>F17*0.3+G17*0.3+H17*0.4</f>
        <v>0</v>
      </c>
      <c r="J17" s="19"/>
      <c r="K17" s="20"/>
      <c r="L17" s="21"/>
      <c r="M17" s="21"/>
      <c r="N17" s="21"/>
      <c r="O17" s="22"/>
      <c r="P17" s="23"/>
      <c r="Q17" s="23"/>
      <c r="R17" s="18"/>
      <c r="S17" s="18">
        <f t="shared" ref="S17:S21" si="0">P17*0.3+Q17*0.3+R17*0.4</f>
        <v>0</v>
      </c>
      <c r="T17" s="19"/>
      <c r="U17" s="1"/>
      <c r="V17" s="1"/>
      <c r="W17" s="1"/>
      <c r="X17" s="1"/>
      <c r="Y17" s="1"/>
      <c r="Z17" s="1"/>
    </row>
    <row r="18" spans="1:26" ht="16.5" customHeight="1" x14ac:dyDescent="0.25">
      <c r="A18" s="32">
        <v>1075271488</v>
      </c>
      <c r="B18" s="32" t="s">
        <v>111</v>
      </c>
      <c r="C18" s="32" t="s">
        <v>112</v>
      </c>
      <c r="D18" s="32" t="s">
        <v>113</v>
      </c>
      <c r="E18" s="32" t="s">
        <v>114</v>
      </c>
      <c r="F18" s="15"/>
      <c r="G18" s="16"/>
      <c r="H18" s="17"/>
      <c r="I18" s="18">
        <f>F18*0.3+G18*0.3+H18*0.4</f>
        <v>0</v>
      </c>
      <c r="J18" s="19"/>
      <c r="K18" s="20"/>
      <c r="L18" s="21"/>
      <c r="M18" s="21"/>
      <c r="N18" s="21"/>
      <c r="O18" s="21"/>
      <c r="P18" s="23"/>
      <c r="Q18" s="23"/>
      <c r="R18" s="24"/>
      <c r="S18" s="18">
        <f t="shared" si="0"/>
        <v>0</v>
      </c>
      <c r="T18" s="19"/>
      <c r="U18" s="1"/>
      <c r="V18" s="1"/>
      <c r="W18" s="1"/>
      <c r="X18" s="1"/>
      <c r="Y18" s="1"/>
      <c r="Z18" s="1"/>
    </row>
    <row r="19" spans="1:26" ht="16.5" customHeight="1" x14ac:dyDescent="0.25">
      <c r="A19" s="31">
        <v>1024502969</v>
      </c>
      <c r="B19" s="31" t="s">
        <v>40</v>
      </c>
      <c r="C19" s="31" t="s">
        <v>44</v>
      </c>
      <c r="D19" s="31" t="s">
        <v>59</v>
      </c>
      <c r="E19" s="31" t="s">
        <v>115</v>
      </c>
      <c r="F19" s="15"/>
      <c r="G19" s="16"/>
      <c r="H19" s="17"/>
      <c r="I19" s="18">
        <f>F19*0.3+G19*0.3+H19*0.4</f>
        <v>0</v>
      </c>
      <c r="J19" s="19"/>
      <c r="K19" s="20"/>
      <c r="L19" s="21"/>
      <c r="M19" s="21"/>
      <c r="N19" s="21"/>
      <c r="O19" s="22"/>
      <c r="P19" s="25"/>
      <c r="Q19" s="25"/>
      <c r="R19" s="26"/>
      <c r="S19" s="18">
        <f t="shared" si="0"/>
        <v>0</v>
      </c>
      <c r="T19" s="27"/>
      <c r="U19" s="1"/>
      <c r="V19" s="1"/>
      <c r="W19" s="1"/>
      <c r="X19" s="1"/>
      <c r="Y19" s="1"/>
      <c r="Z19" s="1"/>
    </row>
    <row r="20" spans="1:26" ht="16.5" customHeight="1" x14ac:dyDescent="0.25">
      <c r="A20" s="32">
        <v>1065617726</v>
      </c>
      <c r="B20" s="32" t="s">
        <v>116</v>
      </c>
      <c r="C20" s="32" t="s">
        <v>117</v>
      </c>
      <c r="D20" s="32" t="s">
        <v>75</v>
      </c>
      <c r="E20" s="32" t="s">
        <v>118</v>
      </c>
      <c r="F20" s="15"/>
      <c r="G20" s="16"/>
      <c r="H20" s="17"/>
      <c r="I20" s="18">
        <f>F20*0.3+G20*0.3+H20*0.4</f>
        <v>0</v>
      </c>
      <c r="J20" s="19"/>
      <c r="K20" s="20"/>
      <c r="L20" s="21"/>
      <c r="M20" s="21"/>
      <c r="N20" s="21"/>
      <c r="O20" s="22"/>
      <c r="P20" s="25"/>
      <c r="Q20" s="25"/>
      <c r="R20" s="26"/>
      <c r="S20" s="18">
        <f t="shared" si="0"/>
        <v>0</v>
      </c>
      <c r="T20" s="27"/>
      <c r="U20" s="1"/>
      <c r="V20" s="1"/>
      <c r="W20" s="1"/>
      <c r="X20" s="1"/>
      <c r="Y20" s="1"/>
      <c r="Z20" s="1"/>
    </row>
    <row r="21" spans="1:26" ht="15.75" customHeight="1" x14ac:dyDescent="0.25">
      <c r="A21" s="31">
        <v>1091664861</v>
      </c>
      <c r="B21" s="31" t="s">
        <v>119</v>
      </c>
      <c r="C21" s="31" t="s">
        <v>53</v>
      </c>
      <c r="D21" s="31" t="s">
        <v>120</v>
      </c>
      <c r="E21" s="31" t="s">
        <v>49</v>
      </c>
      <c r="F21" s="15"/>
      <c r="G21" s="16"/>
      <c r="H21" s="17"/>
      <c r="I21" s="18">
        <f>F21*0.3+G21*0.3+H21*0.4</f>
        <v>0</v>
      </c>
      <c r="J21" s="19"/>
      <c r="K21" s="28"/>
      <c r="L21" s="29"/>
      <c r="M21" s="29"/>
      <c r="N21" s="29"/>
      <c r="O21" s="29"/>
      <c r="P21" s="23"/>
      <c r="Q21" s="23"/>
      <c r="R21" s="18"/>
      <c r="S21" s="18">
        <f t="shared" si="0"/>
        <v>0</v>
      </c>
      <c r="T21" s="19"/>
      <c r="U21" s="1"/>
      <c r="V21" s="1"/>
      <c r="W21" s="1"/>
      <c r="X21" s="1"/>
      <c r="Y21" s="1"/>
      <c r="Z21" s="1"/>
    </row>
    <row r="22" spans="1:26" ht="15.75" customHeight="1" x14ac:dyDescent="0.25">
      <c r="A22" s="32">
        <v>1001057478</v>
      </c>
      <c r="B22" s="32" t="s">
        <v>121</v>
      </c>
      <c r="C22" s="32" t="s">
        <v>69</v>
      </c>
      <c r="D22" s="32" t="s">
        <v>122</v>
      </c>
      <c r="E22" s="32" t="s">
        <v>123</v>
      </c>
      <c r="F22" s="15"/>
      <c r="G22" s="16"/>
      <c r="H22" s="17"/>
      <c r="I22" s="18">
        <f>F22*0.3+G22*0.3+H22*0.4</f>
        <v>0</v>
      </c>
      <c r="J22" s="19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1"/>
      <c r="V22" s="1"/>
      <c r="W22" s="1"/>
      <c r="X22" s="1"/>
      <c r="Y22" s="1"/>
      <c r="Z22" s="1"/>
    </row>
    <row r="23" spans="1:26" ht="15.75" customHeight="1" x14ac:dyDescent="0.25">
      <c r="A23" s="31">
        <v>80912029</v>
      </c>
      <c r="B23" s="31" t="s">
        <v>124</v>
      </c>
      <c r="C23" s="31" t="s">
        <v>98</v>
      </c>
      <c r="D23" s="31" t="s">
        <v>125</v>
      </c>
      <c r="E23" s="33"/>
      <c r="F23" s="15"/>
      <c r="G23" s="16"/>
      <c r="H23" s="17"/>
      <c r="I23" s="18">
        <f>F23*0.3+G23*0.3+H23*0.4</f>
        <v>0</v>
      </c>
      <c r="J23" s="19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1"/>
      <c r="V23" s="1"/>
      <c r="W23" s="1"/>
      <c r="X23" s="1"/>
      <c r="Y23" s="1"/>
      <c r="Z23" s="1"/>
    </row>
    <row r="24" spans="1:26" ht="15.75" customHeight="1" x14ac:dyDescent="0.25">
      <c r="A24" s="32">
        <v>91432084</v>
      </c>
      <c r="B24" s="32" t="s">
        <v>124</v>
      </c>
      <c r="C24" s="32" t="s">
        <v>126</v>
      </c>
      <c r="D24" s="32" t="s">
        <v>127</v>
      </c>
      <c r="E24" s="32" t="s">
        <v>128</v>
      </c>
      <c r="F24" s="15"/>
      <c r="G24" s="16"/>
      <c r="H24" s="17"/>
      <c r="I24" s="18">
        <f>F24*0.3+G24*0.3+H24*0.4</f>
        <v>0</v>
      </c>
      <c r="J24" s="19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1"/>
      <c r="V24" s="1"/>
      <c r="W24" s="1"/>
      <c r="X24" s="1"/>
      <c r="Y24" s="1"/>
      <c r="Z24" s="1"/>
    </row>
    <row r="25" spans="1:26" ht="15.75" customHeight="1" x14ac:dyDescent="0.25">
      <c r="A25" s="31">
        <v>1032356423</v>
      </c>
      <c r="B25" s="31" t="s">
        <v>124</v>
      </c>
      <c r="C25" s="31" t="s">
        <v>129</v>
      </c>
      <c r="D25" s="31" t="s">
        <v>130</v>
      </c>
      <c r="E25" s="31" t="s">
        <v>92</v>
      </c>
      <c r="F25" s="15"/>
      <c r="G25" s="16"/>
      <c r="H25" s="17"/>
      <c r="I25" s="18">
        <f>F25*0.3+G25*0.3+H25*0.4</f>
        <v>0</v>
      </c>
      <c r="J25" s="19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1"/>
      <c r="V25" s="1"/>
      <c r="W25" s="1"/>
      <c r="X25" s="1"/>
      <c r="Y25" s="1"/>
      <c r="Z25" s="1"/>
    </row>
    <row r="26" spans="1:26" ht="15.75" customHeight="1" x14ac:dyDescent="0.25">
      <c r="A26" s="32">
        <v>52690328</v>
      </c>
      <c r="B26" s="32" t="s">
        <v>46</v>
      </c>
      <c r="C26" s="32" t="s">
        <v>131</v>
      </c>
      <c r="D26" s="32" t="s">
        <v>35</v>
      </c>
      <c r="E26" s="32" t="s">
        <v>33</v>
      </c>
      <c r="F26" s="15"/>
      <c r="G26" s="16"/>
      <c r="H26" s="17"/>
      <c r="I26" s="18">
        <f>F26*0.3+G26*0.3+H26*0.4</f>
        <v>0</v>
      </c>
      <c r="J26" s="19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1"/>
      <c r="V26" s="1"/>
      <c r="W26" s="1"/>
      <c r="X26" s="1"/>
      <c r="Y26" s="1"/>
      <c r="Z26" s="1"/>
    </row>
    <row r="27" spans="1:26" ht="15.75" customHeight="1" x14ac:dyDescent="0.25">
      <c r="A27" s="31">
        <v>1013669112</v>
      </c>
      <c r="B27" s="31" t="s">
        <v>132</v>
      </c>
      <c r="C27" s="31" t="s">
        <v>133</v>
      </c>
      <c r="D27" s="31" t="s">
        <v>134</v>
      </c>
      <c r="E27" s="31" t="s">
        <v>135</v>
      </c>
      <c r="F27" s="15"/>
      <c r="G27" s="16"/>
      <c r="H27" s="17"/>
      <c r="I27" s="18">
        <f>F27*0.3+G27*0.3+H27*0.4</f>
        <v>0</v>
      </c>
      <c r="J27" s="19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1"/>
      <c r="V27" s="1"/>
      <c r="W27" s="1"/>
      <c r="X27" s="1"/>
      <c r="Y27" s="1"/>
      <c r="Z27" s="1"/>
    </row>
    <row r="28" spans="1:26" ht="15" customHeight="1" x14ac:dyDescent="0.25">
      <c r="A28" s="32">
        <v>1026298551</v>
      </c>
      <c r="B28" s="32" t="s">
        <v>136</v>
      </c>
      <c r="C28" s="32" t="s">
        <v>67</v>
      </c>
      <c r="D28" s="32" t="s">
        <v>137</v>
      </c>
      <c r="E28" s="32" t="s">
        <v>45</v>
      </c>
      <c r="F28" s="15"/>
      <c r="G28" s="16"/>
      <c r="H28" s="17"/>
      <c r="I28" s="18">
        <f>F28*0.3+G28*0.3+H28*0.4</f>
        <v>0</v>
      </c>
      <c r="J28" s="19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1"/>
      <c r="V28" s="1"/>
      <c r="W28" s="1"/>
      <c r="X28" s="1"/>
      <c r="Y28" s="1"/>
      <c r="Z28" s="1"/>
    </row>
    <row r="29" spans="1:26" ht="15" customHeight="1" x14ac:dyDescent="0.25">
      <c r="A29" s="31">
        <v>1026587423</v>
      </c>
      <c r="B29" s="31" t="s">
        <v>47</v>
      </c>
      <c r="C29" s="31" t="s">
        <v>74</v>
      </c>
      <c r="D29" s="31" t="s">
        <v>138</v>
      </c>
      <c r="E29" s="33"/>
      <c r="F29" s="15"/>
      <c r="G29" s="16"/>
      <c r="H29" s="17"/>
      <c r="I29" s="18">
        <f>F29*0.3+G29*0.3+H29*0.4</f>
        <v>0</v>
      </c>
      <c r="J29" s="19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1"/>
      <c r="V29" s="1"/>
      <c r="W29" s="1"/>
      <c r="X29" s="1"/>
      <c r="Y29" s="1"/>
      <c r="Z29" s="1"/>
    </row>
    <row r="30" spans="1:26" ht="15.75" customHeight="1" x14ac:dyDescent="0.25">
      <c r="A30" s="32">
        <v>1014238037</v>
      </c>
      <c r="B30" s="32" t="s">
        <v>52</v>
      </c>
      <c r="C30" s="32" t="s">
        <v>139</v>
      </c>
      <c r="D30" s="32" t="s">
        <v>140</v>
      </c>
      <c r="E30" s="32" t="s">
        <v>49</v>
      </c>
      <c r="F30" s="15"/>
      <c r="G30" s="16"/>
      <c r="H30" s="17"/>
      <c r="I30" s="18">
        <f>F30*0.3+G30*0.3+H30*0.4</f>
        <v>0</v>
      </c>
      <c r="J30" s="19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1"/>
      <c r="V30" s="1"/>
      <c r="W30" s="1"/>
      <c r="X30" s="1"/>
      <c r="Y30" s="1"/>
      <c r="Z30" s="1"/>
    </row>
    <row r="31" spans="1:26" ht="15.75" customHeight="1" x14ac:dyDescent="0.25">
      <c r="A31" s="31">
        <v>52661566</v>
      </c>
      <c r="B31" s="31" t="s">
        <v>141</v>
      </c>
      <c r="C31" s="31" t="s">
        <v>142</v>
      </c>
      <c r="D31" s="31" t="s">
        <v>143</v>
      </c>
      <c r="E31" s="33"/>
      <c r="F31" s="15"/>
      <c r="G31" s="16"/>
      <c r="H31" s="17"/>
      <c r="I31" s="18">
        <f>F31*0.3+G31*0.3+H31*0.4</f>
        <v>0</v>
      </c>
      <c r="J31" s="19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1"/>
      <c r="V31" s="1"/>
      <c r="W31" s="1"/>
      <c r="X31" s="1"/>
      <c r="Y31" s="1"/>
      <c r="Z31" s="1"/>
    </row>
    <row r="32" spans="1:26" ht="15.75" customHeight="1" x14ac:dyDescent="0.25">
      <c r="A32" s="32">
        <v>74377931</v>
      </c>
      <c r="B32" s="32" t="s">
        <v>144</v>
      </c>
      <c r="C32" s="32" t="s">
        <v>145</v>
      </c>
      <c r="D32" s="32" t="s">
        <v>146</v>
      </c>
      <c r="E32" s="32" t="s">
        <v>147</v>
      </c>
      <c r="F32" s="15"/>
      <c r="G32" s="16"/>
      <c r="H32" s="17"/>
      <c r="I32" s="18">
        <f>F32*0.3+G32*0.3+H32*0.4</f>
        <v>0</v>
      </c>
      <c r="J32" s="19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1"/>
      <c r="V32" s="1"/>
      <c r="W32" s="1"/>
      <c r="X32" s="1"/>
      <c r="Y32" s="1"/>
      <c r="Z32" s="1"/>
    </row>
    <row r="33" spans="1:26" ht="15.75" customHeight="1" x14ac:dyDescent="0.25">
      <c r="A33" s="31">
        <v>80219836</v>
      </c>
      <c r="B33" s="31" t="s">
        <v>148</v>
      </c>
      <c r="C33" s="31" t="s">
        <v>149</v>
      </c>
      <c r="D33" s="31" t="s">
        <v>150</v>
      </c>
      <c r="E33" s="33"/>
      <c r="F33" s="15"/>
      <c r="G33" s="16"/>
      <c r="H33" s="17"/>
      <c r="I33" s="18">
        <f>F33*0.3+G33*0.3+H33*0.4</f>
        <v>0</v>
      </c>
      <c r="J33" s="19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1"/>
      <c r="V33" s="1"/>
      <c r="W33" s="1"/>
      <c r="X33" s="1"/>
      <c r="Y33" s="1"/>
      <c r="Z33" s="1"/>
    </row>
    <row r="34" spans="1:26" ht="15.75" customHeight="1" x14ac:dyDescent="0.25">
      <c r="A34" s="32">
        <v>1128024298</v>
      </c>
      <c r="B34" s="32" t="s">
        <v>151</v>
      </c>
      <c r="C34" s="32" t="s">
        <v>152</v>
      </c>
      <c r="D34" s="32" t="s">
        <v>153</v>
      </c>
      <c r="E34" s="34"/>
      <c r="F34" s="15"/>
      <c r="G34" s="16"/>
      <c r="H34" s="17"/>
      <c r="I34" s="18">
        <f>F34*0.3+G34*0.3+H34*0.4</f>
        <v>0</v>
      </c>
      <c r="J34" s="19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1"/>
      <c r="V34" s="1"/>
      <c r="W34" s="1"/>
      <c r="X34" s="1"/>
      <c r="Y34" s="1"/>
      <c r="Z34" s="1"/>
    </row>
    <row r="35" spans="1:26" ht="15.75" customHeight="1" x14ac:dyDescent="0.25">
      <c r="A35" s="31">
        <v>1121874074</v>
      </c>
      <c r="B35" s="31" t="s">
        <v>154</v>
      </c>
      <c r="C35" s="31" t="s">
        <v>155</v>
      </c>
      <c r="D35" s="31" t="s">
        <v>55</v>
      </c>
      <c r="E35" s="31" t="s">
        <v>54</v>
      </c>
      <c r="F35" s="15"/>
      <c r="G35" s="16"/>
      <c r="H35" s="17"/>
      <c r="I35" s="18">
        <f>F35*0.3+G35*0.3+H35*0.4</f>
        <v>0</v>
      </c>
      <c r="J35" s="19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1"/>
      <c r="V35" s="1"/>
      <c r="W35" s="1"/>
      <c r="X35" s="1"/>
      <c r="Y35" s="1"/>
      <c r="Z35" s="1"/>
    </row>
    <row r="36" spans="1:26" ht="15.75" customHeight="1" x14ac:dyDescent="0.25">
      <c r="A36" s="32">
        <v>1018486427</v>
      </c>
      <c r="B36" s="32" t="s">
        <v>156</v>
      </c>
      <c r="C36" s="32" t="s">
        <v>65</v>
      </c>
      <c r="D36" s="32" t="s">
        <v>72</v>
      </c>
      <c r="E36" s="32" t="s">
        <v>64</v>
      </c>
      <c r="F36" s="15"/>
      <c r="G36" s="16"/>
      <c r="H36" s="17"/>
      <c r="I36" s="18">
        <f>F36*0.3+G36*0.3+H36*0.4</f>
        <v>0</v>
      </c>
      <c r="J36" s="19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1"/>
      <c r="V36" s="1"/>
      <c r="W36" s="1"/>
      <c r="X36" s="1"/>
      <c r="Y36" s="1"/>
      <c r="Z36" s="1"/>
    </row>
    <row r="37" spans="1:26" ht="15.75" customHeight="1" x14ac:dyDescent="0.25">
      <c r="A37" s="72">
        <v>1015993623</v>
      </c>
      <c r="B37" s="72" t="s">
        <v>157</v>
      </c>
      <c r="C37" s="72" t="s">
        <v>34</v>
      </c>
      <c r="D37" s="72" t="s">
        <v>55</v>
      </c>
      <c r="E37" s="72" t="s">
        <v>158</v>
      </c>
      <c r="F37" s="35" t="s">
        <v>66</v>
      </c>
      <c r="G37" s="36" t="s">
        <v>66</v>
      </c>
      <c r="H37" s="37" t="s">
        <v>66</v>
      </c>
      <c r="I37" s="38" t="s">
        <v>66</v>
      </c>
      <c r="J37" s="39" t="s">
        <v>19</v>
      </c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1"/>
      <c r="V37" s="1"/>
      <c r="W37" s="1"/>
      <c r="X37" s="1"/>
      <c r="Y37" s="1"/>
      <c r="Z37" s="1"/>
    </row>
    <row r="38" spans="1:26" ht="15.75" customHeight="1" x14ac:dyDescent="0.25">
      <c r="A38" s="32">
        <v>1019035601</v>
      </c>
      <c r="B38" s="32" t="s">
        <v>62</v>
      </c>
      <c r="C38" s="32" t="s">
        <v>56</v>
      </c>
      <c r="D38" s="32" t="s">
        <v>41</v>
      </c>
      <c r="E38" s="32" t="s">
        <v>103</v>
      </c>
      <c r="F38" s="15"/>
      <c r="G38" s="16"/>
      <c r="H38" s="17"/>
      <c r="I38" s="18">
        <f>F38*0.3+G38*0.3+H38*0.4</f>
        <v>0</v>
      </c>
      <c r="J38" s="19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1"/>
      <c r="V38" s="1"/>
      <c r="W38" s="1"/>
      <c r="X38" s="1"/>
      <c r="Y38" s="1"/>
      <c r="Z38" s="1"/>
    </row>
    <row r="39" spans="1:26" ht="15.75" customHeight="1" x14ac:dyDescent="0.25">
      <c r="A39" s="31">
        <v>80655470</v>
      </c>
      <c r="B39" s="31" t="s">
        <v>65</v>
      </c>
      <c r="C39" s="31" t="s">
        <v>159</v>
      </c>
      <c r="D39" s="31" t="s">
        <v>96</v>
      </c>
      <c r="E39" s="31" t="s">
        <v>160</v>
      </c>
      <c r="F39" s="15"/>
      <c r="G39" s="16"/>
      <c r="H39" s="17"/>
      <c r="I39" s="18">
        <f>F39*0.3+G39*0.3+H39*0.4</f>
        <v>0</v>
      </c>
      <c r="J39" s="19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1"/>
      <c r="V39" s="1"/>
      <c r="W39" s="1"/>
      <c r="X39" s="1"/>
      <c r="Y39" s="1"/>
      <c r="Z39" s="1"/>
    </row>
    <row r="40" spans="1:26" ht="15.75" customHeight="1" x14ac:dyDescent="0.25">
      <c r="A40" s="32">
        <v>1089483556</v>
      </c>
      <c r="B40" s="32" t="s">
        <v>161</v>
      </c>
      <c r="C40" s="32" t="s">
        <v>50</v>
      </c>
      <c r="D40" s="32" t="s">
        <v>75</v>
      </c>
      <c r="E40" s="32" t="s">
        <v>118</v>
      </c>
      <c r="F40" s="15"/>
      <c r="G40" s="16"/>
      <c r="H40" s="17"/>
      <c r="I40" s="18">
        <f>F40*0.3+G40*0.3+H40*0.4</f>
        <v>0</v>
      </c>
      <c r="J40" s="19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1"/>
      <c r="V40" s="1"/>
      <c r="W40" s="1"/>
      <c r="X40" s="1"/>
      <c r="Y40" s="1"/>
      <c r="Z40" s="1"/>
    </row>
    <row r="41" spans="1:26" ht="15.75" customHeight="1" x14ac:dyDescent="0.25">
      <c r="A41" s="31">
        <v>1053345025</v>
      </c>
      <c r="B41" s="31" t="s">
        <v>162</v>
      </c>
      <c r="C41" s="31" t="s">
        <v>163</v>
      </c>
      <c r="D41" s="31" t="s">
        <v>81</v>
      </c>
      <c r="E41" s="31" t="s">
        <v>164</v>
      </c>
      <c r="F41" s="15"/>
      <c r="G41" s="16"/>
      <c r="H41" s="17"/>
      <c r="I41" s="18">
        <f>F41*0.3+G41*0.3+H41*0.4</f>
        <v>0</v>
      </c>
      <c r="J41" s="19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1"/>
      <c r="V41" s="1"/>
      <c r="W41" s="1"/>
      <c r="X41" s="1"/>
      <c r="Y41" s="1"/>
      <c r="Z41" s="1"/>
    </row>
    <row r="42" spans="1:26" ht="15.75" customHeight="1" x14ac:dyDescent="0.25">
      <c r="A42" s="32">
        <v>1026288625</v>
      </c>
      <c r="B42" s="32" t="s">
        <v>67</v>
      </c>
      <c r="C42" s="32" t="s">
        <v>165</v>
      </c>
      <c r="D42" s="32" t="s">
        <v>166</v>
      </c>
      <c r="E42" s="32" t="s">
        <v>167</v>
      </c>
      <c r="F42" s="35" t="s">
        <v>66</v>
      </c>
      <c r="G42" s="36" t="s">
        <v>66</v>
      </c>
      <c r="H42" s="37" t="s">
        <v>66</v>
      </c>
      <c r="I42" s="38" t="s">
        <v>66</v>
      </c>
      <c r="J42" s="39" t="s">
        <v>18</v>
      </c>
      <c r="K42" s="6"/>
      <c r="L42" s="6"/>
      <c r="M42" s="6"/>
      <c r="N42" s="6"/>
      <c r="O42" s="6"/>
      <c r="P42" s="6"/>
      <c r="Q42" s="6"/>
      <c r="R42" s="6"/>
      <c r="S42" s="6"/>
      <c r="T42" s="6"/>
      <c r="U42" s="1"/>
      <c r="V42" s="1"/>
      <c r="W42" s="1"/>
      <c r="X42" s="1"/>
      <c r="Y42" s="1"/>
      <c r="Z42" s="1"/>
    </row>
    <row r="43" spans="1:26" ht="15.75" customHeight="1" x14ac:dyDescent="0.25">
      <c r="A43" s="31">
        <v>52374595</v>
      </c>
      <c r="B43" s="31" t="s">
        <v>168</v>
      </c>
      <c r="C43" s="33"/>
      <c r="D43" s="31" t="s">
        <v>41</v>
      </c>
      <c r="E43" s="31" t="s">
        <v>169</v>
      </c>
      <c r="F43" s="15"/>
      <c r="G43" s="16"/>
      <c r="H43" s="17"/>
      <c r="I43" s="18">
        <f>F43*0.3+G43*0.3+H43*0.4</f>
        <v>0</v>
      </c>
      <c r="J43" s="19"/>
      <c r="K43" s="6"/>
      <c r="L43" s="6"/>
      <c r="M43" s="6"/>
      <c r="N43" s="6"/>
      <c r="O43" s="6"/>
      <c r="P43" s="6"/>
      <c r="Q43" s="6"/>
      <c r="R43" s="6"/>
      <c r="S43" s="6"/>
      <c r="T43" s="6"/>
      <c r="U43" s="1"/>
      <c r="V43" s="1"/>
      <c r="W43" s="1"/>
      <c r="X43" s="1"/>
      <c r="Y43" s="1"/>
      <c r="Z43" s="1"/>
    </row>
    <row r="44" spans="1:26" ht="15.75" customHeight="1" x14ac:dyDescent="0.25">
      <c r="A44" s="32">
        <v>1037631721</v>
      </c>
      <c r="B44" s="32" t="s">
        <v>69</v>
      </c>
      <c r="C44" s="32" t="s">
        <v>170</v>
      </c>
      <c r="D44" s="32" t="s">
        <v>171</v>
      </c>
      <c r="E44" s="34"/>
      <c r="F44" s="15"/>
      <c r="G44" s="16"/>
      <c r="H44" s="17"/>
      <c r="I44" s="18">
        <f>F44*0.3+G44*0.3+H44*0.4</f>
        <v>0</v>
      </c>
      <c r="J44" s="19"/>
      <c r="K44" s="6"/>
      <c r="L44" s="6"/>
      <c r="M44" s="6"/>
      <c r="N44" s="6"/>
      <c r="O44" s="6"/>
      <c r="P44" s="6"/>
      <c r="Q44" s="6"/>
      <c r="R44" s="6"/>
      <c r="S44" s="6"/>
      <c r="T44" s="6"/>
      <c r="U44" s="1"/>
      <c r="V44" s="1"/>
      <c r="W44" s="1"/>
      <c r="X44" s="1"/>
      <c r="Y44" s="1"/>
      <c r="Z44" s="1"/>
    </row>
    <row r="45" spans="1:26" ht="15.75" customHeight="1" x14ac:dyDescent="0.25">
      <c r="A45" s="31">
        <v>1001327636</v>
      </c>
      <c r="B45" s="31" t="s">
        <v>69</v>
      </c>
      <c r="C45" s="31" t="s">
        <v>60</v>
      </c>
      <c r="D45" s="31" t="s">
        <v>172</v>
      </c>
      <c r="E45" s="31" t="s">
        <v>173</v>
      </c>
      <c r="F45" s="15"/>
      <c r="G45" s="16"/>
      <c r="H45" s="17"/>
      <c r="I45" s="18">
        <f>F45*0.3+G45*0.3+H45*0.4</f>
        <v>0</v>
      </c>
      <c r="J45" s="19"/>
      <c r="K45" s="6"/>
      <c r="L45" s="6"/>
      <c r="M45" s="6"/>
      <c r="N45" s="6"/>
      <c r="O45" s="6"/>
      <c r="P45" s="6"/>
      <c r="Q45" s="6"/>
      <c r="R45" s="6"/>
      <c r="S45" s="6"/>
      <c r="T45" s="6"/>
      <c r="U45" s="1"/>
      <c r="V45" s="1"/>
      <c r="W45" s="1"/>
      <c r="X45" s="1"/>
      <c r="Y45" s="1"/>
      <c r="Z45" s="1"/>
    </row>
    <row r="46" spans="1:26" ht="15.75" customHeight="1" x14ac:dyDescent="0.25">
      <c r="A46" s="32">
        <v>1003894679</v>
      </c>
      <c r="B46" s="32" t="s">
        <v>69</v>
      </c>
      <c r="C46" s="32" t="s">
        <v>174</v>
      </c>
      <c r="D46" s="32" t="s">
        <v>41</v>
      </c>
      <c r="E46" s="32" t="s">
        <v>175</v>
      </c>
      <c r="F46" s="15"/>
      <c r="G46" s="16"/>
      <c r="H46" s="17"/>
      <c r="I46" s="18">
        <f>F46*0.3+G46*0.3+H46*0.4</f>
        <v>0</v>
      </c>
      <c r="J46" s="19"/>
      <c r="K46" s="6"/>
      <c r="L46" s="6"/>
      <c r="M46" s="6"/>
      <c r="N46" s="6"/>
      <c r="O46" s="6"/>
      <c r="P46" s="6"/>
      <c r="Q46" s="6"/>
      <c r="R46" s="6"/>
      <c r="S46" s="6"/>
      <c r="T46" s="6"/>
      <c r="U46" s="1"/>
      <c r="V46" s="1"/>
      <c r="W46" s="1"/>
      <c r="X46" s="1"/>
      <c r="Y46" s="1"/>
      <c r="Z46" s="1"/>
    </row>
    <row r="47" spans="1:26" ht="15.75" customHeight="1" x14ac:dyDescent="0.25">
      <c r="A47" s="31">
        <v>1013619711</v>
      </c>
      <c r="B47" s="31" t="s">
        <v>53</v>
      </c>
      <c r="C47" s="31" t="s">
        <v>77</v>
      </c>
      <c r="D47" s="31" t="s">
        <v>55</v>
      </c>
      <c r="E47" s="31" t="s">
        <v>61</v>
      </c>
      <c r="F47" s="15"/>
      <c r="G47" s="16"/>
      <c r="H47" s="17"/>
      <c r="I47" s="18">
        <f>F47*0.3+G47*0.3+H47*0.4</f>
        <v>0</v>
      </c>
      <c r="J47" s="19"/>
      <c r="K47" s="6"/>
      <c r="L47" s="6"/>
      <c r="M47" s="6"/>
      <c r="N47" s="6"/>
      <c r="O47" s="6"/>
      <c r="P47" s="6"/>
      <c r="Q47" s="6"/>
      <c r="R47" s="6"/>
      <c r="S47" s="6"/>
      <c r="T47" s="6"/>
      <c r="U47" s="1"/>
      <c r="V47" s="1"/>
      <c r="W47" s="1"/>
      <c r="X47" s="1"/>
      <c r="Y47" s="1"/>
      <c r="Z47" s="1"/>
    </row>
    <row r="48" spans="1:26" ht="15.75" customHeight="1" x14ac:dyDescent="0.25">
      <c r="A48" s="32">
        <v>44157247</v>
      </c>
      <c r="B48" s="32" t="s">
        <v>53</v>
      </c>
      <c r="C48" s="32" t="s">
        <v>176</v>
      </c>
      <c r="D48" s="32" t="s">
        <v>177</v>
      </c>
      <c r="E48" s="32" t="s">
        <v>45</v>
      </c>
      <c r="F48" s="15"/>
      <c r="G48" s="16"/>
      <c r="H48" s="17"/>
      <c r="I48" s="18">
        <f>F48*0.3+G48*0.3+H48*0.4</f>
        <v>0</v>
      </c>
      <c r="J48" s="19"/>
      <c r="K48" s="6"/>
      <c r="L48" s="6"/>
      <c r="M48" s="6"/>
      <c r="N48" s="6"/>
      <c r="O48" s="6"/>
      <c r="P48" s="6"/>
      <c r="Q48" s="6"/>
      <c r="R48" s="6"/>
      <c r="S48" s="6"/>
      <c r="T48" s="6"/>
      <c r="U48" s="1"/>
      <c r="V48" s="1"/>
      <c r="W48" s="1"/>
      <c r="X48" s="1"/>
      <c r="Y48" s="1"/>
      <c r="Z48" s="1"/>
    </row>
    <row r="49" spans="1:26" ht="15.75" customHeight="1" x14ac:dyDescent="0.25">
      <c r="A49" s="72">
        <v>1026275199</v>
      </c>
      <c r="B49" s="72" t="s">
        <v>57</v>
      </c>
      <c r="C49" s="72" t="s">
        <v>178</v>
      </c>
      <c r="D49" s="72" t="s">
        <v>179</v>
      </c>
      <c r="E49" s="73"/>
      <c r="F49" s="35" t="s">
        <v>66</v>
      </c>
      <c r="G49" s="36" t="s">
        <v>66</v>
      </c>
      <c r="H49" s="37" t="s">
        <v>66</v>
      </c>
      <c r="I49" s="38" t="s">
        <v>66</v>
      </c>
      <c r="J49" s="39" t="s">
        <v>19</v>
      </c>
      <c r="K49" s="6"/>
      <c r="L49" s="6"/>
      <c r="M49" s="6"/>
      <c r="N49" s="6"/>
      <c r="O49" s="6"/>
      <c r="P49" s="6"/>
      <c r="Q49" s="6"/>
      <c r="R49" s="6"/>
      <c r="S49" s="6"/>
      <c r="T49" s="6"/>
      <c r="U49" s="1"/>
      <c r="V49" s="1"/>
      <c r="W49" s="1"/>
      <c r="X49" s="1"/>
      <c r="Y49" s="1"/>
      <c r="Z49" s="1"/>
    </row>
    <row r="50" spans="1:26" ht="15.75" customHeight="1" x14ac:dyDescent="0.25">
      <c r="A50" s="32">
        <v>1085309000</v>
      </c>
      <c r="B50" s="32" t="s">
        <v>180</v>
      </c>
      <c r="C50" s="32" t="s">
        <v>181</v>
      </c>
      <c r="D50" s="32" t="s">
        <v>75</v>
      </c>
      <c r="E50" s="32" t="s">
        <v>182</v>
      </c>
      <c r="F50" s="15"/>
      <c r="G50" s="16"/>
      <c r="H50" s="17"/>
      <c r="I50" s="18">
        <f>F50*0.3+G50*0.3+H50*0.4</f>
        <v>0</v>
      </c>
      <c r="J50" s="19"/>
      <c r="K50" s="6"/>
      <c r="L50" s="6"/>
      <c r="M50" s="6"/>
      <c r="N50" s="6"/>
      <c r="O50" s="6"/>
      <c r="P50" s="6"/>
      <c r="Q50" s="6"/>
      <c r="R50" s="6"/>
      <c r="S50" s="6"/>
      <c r="T50" s="6"/>
      <c r="U50" s="1"/>
      <c r="V50" s="1"/>
      <c r="W50" s="1"/>
      <c r="X50" s="1"/>
      <c r="Y50" s="1"/>
      <c r="Z50" s="1"/>
    </row>
    <row r="51" spans="1:26" ht="15.75" customHeight="1" x14ac:dyDescent="0.25">
      <c r="A51" s="31">
        <v>72149849</v>
      </c>
      <c r="B51" s="31" t="s">
        <v>183</v>
      </c>
      <c r="C51" s="31" t="s">
        <v>78</v>
      </c>
      <c r="D51" s="31" t="s">
        <v>184</v>
      </c>
      <c r="E51" s="31" t="s">
        <v>51</v>
      </c>
      <c r="F51" s="15"/>
      <c r="G51" s="16"/>
      <c r="H51" s="17"/>
      <c r="I51" s="18">
        <f>F51*0.3+G51*0.3+H51*0.4</f>
        <v>0</v>
      </c>
      <c r="J51" s="19"/>
      <c r="K51" s="6"/>
      <c r="L51" s="6"/>
      <c r="M51" s="6"/>
      <c r="N51" s="6"/>
      <c r="O51" s="6"/>
      <c r="P51" s="6"/>
      <c r="Q51" s="6"/>
      <c r="R51" s="6"/>
      <c r="S51" s="6"/>
      <c r="T51" s="6"/>
      <c r="U51" s="1"/>
      <c r="V51" s="1"/>
      <c r="W51" s="1"/>
      <c r="X51" s="1"/>
      <c r="Y51" s="1"/>
      <c r="Z51" s="1"/>
    </row>
    <row r="52" spans="1:26" ht="15.75" customHeight="1" x14ac:dyDescent="0.25">
      <c r="A52" s="32">
        <v>63528364</v>
      </c>
      <c r="B52" s="32" t="s">
        <v>140</v>
      </c>
      <c r="C52" s="32" t="s">
        <v>185</v>
      </c>
      <c r="D52" s="32" t="s">
        <v>186</v>
      </c>
      <c r="E52" s="34"/>
      <c r="F52" s="15"/>
      <c r="G52" s="16"/>
      <c r="H52" s="17"/>
      <c r="I52" s="18">
        <f>F52*0.3+G52*0.3+H52*0.4</f>
        <v>0</v>
      </c>
      <c r="J52" s="19"/>
      <c r="K52" s="6"/>
      <c r="L52" s="6"/>
      <c r="M52" s="6"/>
      <c r="N52" s="6"/>
      <c r="O52" s="6"/>
      <c r="P52" s="6"/>
      <c r="Q52" s="6"/>
      <c r="R52" s="6"/>
      <c r="S52" s="6"/>
      <c r="T52" s="6"/>
      <c r="U52" s="1"/>
      <c r="V52" s="1"/>
      <c r="W52" s="1"/>
      <c r="X52" s="1"/>
      <c r="Y52" s="1"/>
      <c r="Z52" s="1"/>
    </row>
    <row r="53" spans="1:26" ht="15.75" customHeight="1" x14ac:dyDescent="0.25">
      <c r="A53" s="31">
        <v>984432</v>
      </c>
      <c r="B53" s="31" t="s">
        <v>187</v>
      </c>
      <c r="C53" s="31" t="s">
        <v>188</v>
      </c>
      <c r="D53" s="31" t="s">
        <v>189</v>
      </c>
      <c r="E53" s="31" t="s">
        <v>45</v>
      </c>
      <c r="F53" s="15"/>
      <c r="G53" s="16"/>
      <c r="H53" s="17"/>
      <c r="I53" s="18">
        <f>F53*0.3+G53*0.3+H53*0.4</f>
        <v>0</v>
      </c>
      <c r="J53" s="19"/>
      <c r="K53" s="6"/>
      <c r="L53" s="6"/>
      <c r="M53" s="6"/>
      <c r="N53" s="6"/>
      <c r="O53" s="6"/>
      <c r="P53" s="6"/>
      <c r="Q53" s="6"/>
      <c r="R53" s="6"/>
      <c r="S53" s="6"/>
      <c r="T53" s="6"/>
      <c r="U53" s="1"/>
      <c r="V53" s="1"/>
      <c r="W53" s="1"/>
      <c r="X53" s="1"/>
      <c r="Y53" s="1"/>
      <c r="Z53" s="1"/>
    </row>
    <row r="54" spans="1:26" ht="15.75" customHeight="1" x14ac:dyDescent="0.25">
      <c r="A54" s="32">
        <v>1022442514</v>
      </c>
      <c r="B54" s="32" t="s">
        <v>187</v>
      </c>
      <c r="C54" s="32" t="s">
        <v>185</v>
      </c>
      <c r="D54" s="32" t="s">
        <v>63</v>
      </c>
      <c r="E54" s="32" t="s">
        <v>190</v>
      </c>
      <c r="F54" s="15"/>
      <c r="G54" s="16"/>
      <c r="H54" s="17"/>
      <c r="I54" s="18">
        <f>F54*0.3+G54*0.3+H54*0.4</f>
        <v>0</v>
      </c>
      <c r="J54" s="19"/>
      <c r="K54" s="6"/>
      <c r="L54" s="6"/>
      <c r="M54" s="6"/>
      <c r="N54" s="6"/>
      <c r="O54" s="6"/>
      <c r="P54" s="6"/>
      <c r="Q54" s="6"/>
      <c r="R54" s="6"/>
      <c r="S54" s="6"/>
      <c r="T54" s="6"/>
      <c r="U54" s="1"/>
      <c r="V54" s="1"/>
      <c r="W54" s="1"/>
      <c r="X54" s="1"/>
      <c r="Y54" s="1"/>
      <c r="Z54" s="1"/>
    </row>
    <row r="55" spans="1:26" ht="15.75" customHeight="1" x14ac:dyDescent="0.25">
      <c r="A55" s="31">
        <v>98389525</v>
      </c>
      <c r="B55" s="31" t="s">
        <v>191</v>
      </c>
      <c r="C55" s="31" t="s">
        <v>192</v>
      </c>
      <c r="D55" s="31" t="s">
        <v>93</v>
      </c>
      <c r="E55" s="31" t="s">
        <v>32</v>
      </c>
      <c r="F55" s="15"/>
      <c r="G55" s="16"/>
      <c r="H55" s="17"/>
      <c r="I55" s="18">
        <f>F55*0.3+G55*0.3+H55*0.4</f>
        <v>0</v>
      </c>
      <c r="J55" s="19"/>
      <c r="K55" s="6"/>
      <c r="L55" s="6"/>
      <c r="M55" s="6"/>
      <c r="N55" s="6"/>
      <c r="O55" s="6"/>
      <c r="P55" s="6"/>
      <c r="Q55" s="6"/>
      <c r="R55" s="6"/>
      <c r="S55" s="6"/>
      <c r="T55" s="6"/>
      <c r="U55" s="1"/>
      <c r="V55" s="1"/>
      <c r="W55" s="1"/>
      <c r="X55" s="1"/>
      <c r="Y55" s="1"/>
      <c r="Z55" s="1"/>
    </row>
    <row r="56" spans="1:26" ht="15.75" customHeight="1" x14ac:dyDescent="0.25">
      <c r="A56" s="32">
        <v>25138509</v>
      </c>
      <c r="B56" s="32" t="s">
        <v>77</v>
      </c>
      <c r="C56" s="32" t="s">
        <v>67</v>
      </c>
      <c r="D56" s="32" t="s">
        <v>55</v>
      </c>
      <c r="E56" s="32" t="s">
        <v>41</v>
      </c>
      <c r="F56" s="15"/>
      <c r="G56" s="16"/>
      <c r="H56" s="17"/>
      <c r="I56" s="18">
        <f>F56*0.3+G56*0.3+H56*0.4</f>
        <v>0</v>
      </c>
      <c r="J56" s="19"/>
      <c r="K56" s="6"/>
      <c r="L56" s="6"/>
      <c r="M56" s="6"/>
      <c r="N56" s="6"/>
      <c r="O56" s="6"/>
      <c r="P56" s="6"/>
      <c r="Q56" s="6"/>
      <c r="R56" s="6"/>
      <c r="S56" s="6"/>
      <c r="T56" s="6"/>
      <c r="U56" s="1"/>
      <c r="V56" s="1"/>
      <c r="W56" s="1"/>
      <c r="X56" s="1"/>
      <c r="Y56" s="1"/>
      <c r="Z56" s="1"/>
    </row>
    <row r="57" spans="1:26" ht="15.75" customHeight="1" x14ac:dyDescent="0.25">
      <c r="A57" s="31">
        <v>1022982327</v>
      </c>
      <c r="B57" s="31" t="s">
        <v>83</v>
      </c>
      <c r="C57" s="31" t="s">
        <v>193</v>
      </c>
      <c r="D57" s="31" t="s">
        <v>194</v>
      </c>
      <c r="E57" s="31" t="s">
        <v>160</v>
      </c>
      <c r="F57" s="15"/>
      <c r="G57" s="16"/>
      <c r="H57" s="17"/>
      <c r="I57" s="18">
        <f>F57*0.3+G57*0.3+H57*0.4</f>
        <v>0</v>
      </c>
      <c r="J57" s="19"/>
      <c r="K57" s="6"/>
      <c r="L57" s="6"/>
      <c r="M57" s="6"/>
      <c r="N57" s="6"/>
      <c r="O57" s="6"/>
      <c r="P57" s="6"/>
      <c r="Q57" s="6"/>
      <c r="R57" s="6"/>
      <c r="S57" s="6"/>
      <c r="T57" s="6"/>
      <c r="U57" s="1"/>
      <c r="V57" s="1"/>
      <c r="W57" s="1"/>
      <c r="X57" s="1"/>
      <c r="Y57" s="1"/>
      <c r="Z57" s="1"/>
    </row>
    <row r="58" spans="1:26" ht="15.75" customHeight="1" x14ac:dyDescent="0.25">
      <c r="A58" s="32">
        <v>1077860126</v>
      </c>
      <c r="B58" s="32" t="s">
        <v>195</v>
      </c>
      <c r="C58" s="32" t="s">
        <v>152</v>
      </c>
      <c r="D58" s="32" t="s">
        <v>196</v>
      </c>
      <c r="E58" s="32" t="s">
        <v>197</v>
      </c>
      <c r="F58" s="15"/>
      <c r="G58" s="16"/>
      <c r="H58" s="17"/>
      <c r="I58" s="18">
        <f>F58*0.3+G58*0.3+H58*0.4</f>
        <v>0</v>
      </c>
      <c r="J58" s="19"/>
      <c r="K58" s="6"/>
      <c r="L58" s="6"/>
      <c r="M58" s="6"/>
      <c r="N58" s="6"/>
      <c r="O58" s="6"/>
      <c r="P58" s="6"/>
      <c r="Q58" s="6"/>
      <c r="R58" s="6"/>
      <c r="S58" s="6"/>
      <c r="T58" s="6"/>
      <c r="U58" s="1"/>
      <c r="V58" s="1"/>
      <c r="W58" s="1"/>
      <c r="X58" s="1"/>
      <c r="Y58" s="1"/>
      <c r="Z58" s="1"/>
    </row>
    <row r="59" spans="1:26" ht="15.75" customHeight="1" x14ac:dyDescent="0.25">
      <c r="A59" s="31">
        <v>88207460</v>
      </c>
      <c r="B59" s="31" t="s">
        <v>78</v>
      </c>
      <c r="C59" s="31" t="s">
        <v>133</v>
      </c>
      <c r="D59" s="31" t="s">
        <v>76</v>
      </c>
      <c r="E59" s="31" t="s">
        <v>118</v>
      </c>
      <c r="F59" s="15"/>
      <c r="G59" s="16"/>
      <c r="H59" s="17"/>
      <c r="I59" s="18">
        <f>F59*0.3+G59*0.3+H59*0.4</f>
        <v>0</v>
      </c>
      <c r="J59" s="19"/>
      <c r="K59" s="6"/>
      <c r="L59" s="6"/>
      <c r="M59" s="6"/>
      <c r="N59" s="6"/>
      <c r="O59" s="6"/>
      <c r="P59" s="6"/>
      <c r="Q59" s="6"/>
      <c r="R59" s="6"/>
      <c r="S59" s="6"/>
      <c r="T59" s="6"/>
      <c r="U59" s="1"/>
      <c r="V59" s="1"/>
      <c r="W59" s="1"/>
      <c r="X59" s="1"/>
      <c r="Y59" s="1"/>
      <c r="Z59" s="1"/>
    </row>
    <row r="60" spans="1:26" ht="15.75" customHeight="1" x14ac:dyDescent="0.25">
      <c r="A60" s="32">
        <v>1013664593</v>
      </c>
      <c r="B60" s="32" t="s">
        <v>78</v>
      </c>
      <c r="C60" s="32" t="s">
        <v>95</v>
      </c>
      <c r="D60" s="32" t="s">
        <v>172</v>
      </c>
      <c r="E60" s="32" t="s">
        <v>198</v>
      </c>
      <c r="F60" s="15"/>
      <c r="G60" s="16"/>
      <c r="H60" s="17"/>
      <c r="I60" s="18">
        <f>F60*0.3+G60*0.3+H60*0.4</f>
        <v>0</v>
      </c>
      <c r="J60" s="19"/>
      <c r="K60" s="6"/>
      <c r="L60" s="6"/>
      <c r="M60" s="6"/>
      <c r="N60" s="6"/>
      <c r="O60" s="6"/>
      <c r="P60" s="6"/>
      <c r="Q60" s="6"/>
      <c r="R60" s="6"/>
      <c r="S60" s="6"/>
      <c r="T60" s="6"/>
      <c r="U60" s="1"/>
      <c r="V60" s="1"/>
      <c r="W60" s="1"/>
      <c r="X60" s="1"/>
      <c r="Y60" s="1"/>
      <c r="Z60" s="1"/>
    </row>
    <row r="61" spans="1:26" ht="15.75" customHeight="1" x14ac:dyDescent="0.25">
      <c r="A61" s="31">
        <v>52478316</v>
      </c>
      <c r="B61" s="31" t="s">
        <v>199</v>
      </c>
      <c r="C61" s="31" t="s">
        <v>200</v>
      </c>
      <c r="D61" s="31" t="s">
        <v>201</v>
      </c>
      <c r="E61" s="31" t="s">
        <v>43</v>
      </c>
      <c r="F61" s="15"/>
      <c r="G61" s="16"/>
      <c r="H61" s="17"/>
      <c r="I61" s="18">
        <f>F61*0.3+G61*0.3+H61*0.4</f>
        <v>0</v>
      </c>
      <c r="J61" s="19"/>
      <c r="K61" s="6"/>
      <c r="L61" s="6"/>
      <c r="M61" s="6"/>
      <c r="N61" s="6"/>
      <c r="O61" s="6"/>
      <c r="P61" s="6"/>
      <c r="Q61" s="6"/>
      <c r="R61" s="6"/>
      <c r="S61" s="6"/>
      <c r="T61" s="6"/>
      <c r="U61" s="1"/>
      <c r="V61" s="1"/>
      <c r="W61" s="1"/>
      <c r="X61" s="1"/>
      <c r="Y61" s="1"/>
      <c r="Z61" s="1"/>
    </row>
    <row r="62" spans="1:26" ht="15" customHeight="1" x14ac:dyDescent="0.25">
      <c r="A62" s="32">
        <v>32907535</v>
      </c>
      <c r="B62" s="32" t="s">
        <v>202</v>
      </c>
      <c r="C62" s="32" t="s">
        <v>203</v>
      </c>
      <c r="D62" s="32" t="s">
        <v>204</v>
      </c>
      <c r="E62" s="32" t="s">
        <v>205</v>
      </c>
      <c r="F62" s="15"/>
      <c r="G62" s="16"/>
      <c r="H62" s="17"/>
      <c r="I62" s="18">
        <f>F62*0.3+G62*0.3+H62*0.4</f>
        <v>0</v>
      </c>
      <c r="J62" s="19"/>
      <c r="K62" s="30"/>
      <c r="L62" s="30"/>
      <c r="M62" s="30"/>
      <c r="N62" s="30"/>
      <c r="O62" s="30"/>
      <c r="P62" s="30"/>
      <c r="Q62" s="30"/>
      <c r="R62" s="30"/>
      <c r="S62" s="30"/>
      <c r="T62" s="30"/>
    </row>
    <row r="63" spans="1:26" ht="15" customHeight="1" x14ac:dyDescent="0.25">
      <c r="A63" s="31">
        <v>1016074452</v>
      </c>
      <c r="B63" s="31" t="s">
        <v>70</v>
      </c>
      <c r="C63" s="31" t="s">
        <v>206</v>
      </c>
      <c r="D63" s="31" t="s">
        <v>207</v>
      </c>
      <c r="E63" s="31" t="s">
        <v>197</v>
      </c>
      <c r="F63" s="15"/>
      <c r="G63" s="16"/>
      <c r="H63" s="17"/>
      <c r="I63" s="18">
        <f>F63*0.3+G63*0.3+H63*0.4</f>
        <v>0</v>
      </c>
      <c r="J63" s="19"/>
      <c r="K63" s="30"/>
      <c r="L63" s="30"/>
      <c r="M63" s="30"/>
      <c r="N63" s="30"/>
      <c r="O63" s="30"/>
      <c r="P63" s="30"/>
      <c r="Q63" s="30"/>
      <c r="R63" s="30"/>
      <c r="S63" s="30"/>
      <c r="T63" s="30"/>
    </row>
    <row r="64" spans="1:26" ht="15" customHeight="1" x14ac:dyDescent="0.25">
      <c r="A64" s="32">
        <v>72252442</v>
      </c>
      <c r="B64" s="32" t="s">
        <v>208</v>
      </c>
      <c r="C64" s="32" t="s">
        <v>209</v>
      </c>
      <c r="D64" s="32" t="s">
        <v>210</v>
      </c>
      <c r="E64" s="34"/>
      <c r="F64" s="15"/>
      <c r="G64" s="16"/>
      <c r="H64" s="17"/>
      <c r="I64" s="18">
        <f>F64*0.3+G64*0.3+H64*0.4</f>
        <v>0</v>
      </c>
      <c r="J64" s="19"/>
      <c r="K64" s="30"/>
      <c r="L64" s="30"/>
      <c r="M64" s="30"/>
      <c r="N64" s="30"/>
      <c r="O64" s="30"/>
      <c r="P64" s="30"/>
      <c r="Q64" s="30"/>
      <c r="R64" s="30"/>
      <c r="S64" s="30"/>
      <c r="T64" s="30"/>
    </row>
    <row r="65" spans="1:20" ht="15" customHeight="1" x14ac:dyDescent="0.25">
      <c r="A65" s="31">
        <v>1012460631</v>
      </c>
      <c r="B65" s="31" t="s">
        <v>112</v>
      </c>
      <c r="C65" s="31" t="s">
        <v>211</v>
      </c>
      <c r="D65" s="31" t="s">
        <v>212</v>
      </c>
      <c r="E65" s="31" t="s">
        <v>58</v>
      </c>
      <c r="F65" s="15"/>
      <c r="G65" s="16"/>
      <c r="H65" s="17"/>
      <c r="I65" s="18">
        <f>F65*0.3+G65*0.3+H65*0.4</f>
        <v>0</v>
      </c>
      <c r="J65" s="19"/>
      <c r="K65" s="30"/>
      <c r="L65" s="30"/>
      <c r="M65" s="30"/>
      <c r="N65" s="30"/>
      <c r="O65" s="30"/>
      <c r="P65" s="30"/>
      <c r="Q65" s="30"/>
      <c r="R65" s="30"/>
      <c r="S65" s="30"/>
      <c r="T65" s="30"/>
    </row>
    <row r="66" spans="1:20" ht="15" customHeight="1" x14ac:dyDescent="0.25">
      <c r="A66" s="32">
        <v>15273511</v>
      </c>
      <c r="B66" s="32" t="s">
        <v>112</v>
      </c>
      <c r="C66" s="32" t="s">
        <v>80</v>
      </c>
      <c r="D66" s="32" t="s">
        <v>213</v>
      </c>
      <c r="E66" s="32" t="s">
        <v>214</v>
      </c>
      <c r="F66" s="15"/>
      <c r="G66" s="16"/>
      <c r="H66" s="17"/>
      <c r="I66" s="18">
        <f>F66*0.3+G66*0.3+H66*0.4</f>
        <v>0</v>
      </c>
      <c r="J66" s="19"/>
      <c r="K66" s="30"/>
      <c r="L66" s="30"/>
      <c r="M66" s="30"/>
      <c r="N66" s="30"/>
      <c r="O66" s="30"/>
      <c r="P66" s="30"/>
      <c r="Q66" s="30"/>
      <c r="R66" s="30"/>
      <c r="S66" s="30"/>
      <c r="T66" s="30"/>
    </row>
    <row r="67" spans="1:20" ht="15" customHeight="1" x14ac:dyDescent="0.25">
      <c r="A67" s="31">
        <v>1121335769</v>
      </c>
      <c r="B67" s="31" t="s">
        <v>82</v>
      </c>
      <c r="C67" s="31" t="s">
        <v>215</v>
      </c>
      <c r="D67" s="31" t="s">
        <v>216</v>
      </c>
      <c r="E67" s="31" t="s">
        <v>41</v>
      </c>
      <c r="F67" s="15"/>
      <c r="G67" s="16"/>
      <c r="H67" s="17"/>
      <c r="I67" s="18">
        <f>F67*0.3+G67*0.3+H67*0.4</f>
        <v>0</v>
      </c>
      <c r="J67" s="19"/>
      <c r="K67" s="30"/>
      <c r="L67" s="30"/>
      <c r="M67" s="30"/>
      <c r="N67" s="30"/>
      <c r="O67" s="30"/>
      <c r="P67" s="30"/>
      <c r="Q67" s="30"/>
      <c r="R67" s="30"/>
      <c r="S67" s="30"/>
      <c r="T67" s="30"/>
    </row>
    <row r="68" spans="1:20" ht="15" customHeight="1" x14ac:dyDescent="0.25">
      <c r="A68" s="32">
        <v>52883694</v>
      </c>
      <c r="B68" s="32" t="s">
        <v>87</v>
      </c>
      <c r="C68" s="32" t="s">
        <v>94</v>
      </c>
      <c r="D68" s="32" t="s">
        <v>42</v>
      </c>
      <c r="E68" s="32" t="s">
        <v>107</v>
      </c>
      <c r="F68" s="15"/>
      <c r="G68" s="16"/>
      <c r="H68" s="17"/>
      <c r="I68" s="18">
        <f>F68*0.3+G68*0.3+H68*0.4</f>
        <v>0</v>
      </c>
      <c r="J68" s="19"/>
      <c r="K68" s="30"/>
      <c r="L68" s="30"/>
      <c r="M68" s="30"/>
      <c r="N68" s="30"/>
      <c r="O68" s="30"/>
      <c r="P68" s="30"/>
      <c r="Q68" s="30"/>
      <c r="R68" s="30"/>
      <c r="S68" s="30"/>
      <c r="T68" s="30"/>
    </row>
    <row r="69" spans="1:20" ht="15" customHeight="1" x14ac:dyDescent="0.25">
      <c r="A69" s="31">
        <v>1000778719</v>
      </c>
      <c r="B69" s="31" t="s">
        <v>88</v>
      </c>
      <c r="C69" s="31" t="s">
        <v>217</v>
      </c>
      <c r="D69" s="31" t="s">
        <v>218</v>
      </c>
      <c r="E69" s="31" t="s">
        <v>158</v>
      </c>
      <c r="F69" s="15"/>
      <c r="G69" s="16"/>
      <c r="H69" s="17"/>
      <c r="I69" s="18">
        <f>F69*0.3+G69*0.3+H69*0.4</f>
        <v>0</v>
      </c>
      <c r="J69" s="19"/>
      <c r="K69" s="30"/>
      <c r="L69" s="30"/>
      <c r="M69" s="30"/>
      <c r="N69" s="30"/>
      <c r="O69" s="30"/>
      <c r="P69" s="30"/>
      <c r="Q69" s="30"/>
      <c r="R69" s="30"/>
      <c r="S69" s="30"/>
      <c r="T69" s="30"/>
    </row>
    <row r="70" spans="1:20" ht="15" customHeight="1" x14ac:dyDescent="0.25">
      <c r="A70" s="32">
        <v>52696475</v>
      </c>
      <c r="B70" s="32" t="s">
        <v>88</v>
      </c>
      <c r="C70" s="32" t="s">
        <v>219</v>
      </c>
      <c r="D70" s="32" t="s">
        <v>97</v>
      </c>
      <c r="E70" s="32" t="s">
        <v>41</v>
      </c>
      <c r="F70" s="15"/>
      <c r="G70" s="16"/>
      <c r="H70" s="17"/>
      <c r="I70" s="18">
        <f>F70*0.3+G70*0.3+H70*0.4</f>
        <v>0</v>
      </c>
      <c r="J70" s="19"/>
      <c r="K70" s="30"/>
      <c r="L70" s="30"/>
      <c r="M70" s="30"/>
      <c r="N70" s="30"/>
      <c r="O70" s="30"/>
      <c r="P70" s="30"/>
      <c r="Q70" s="30"/>
      <c r="R70" s="30"/>
      <c r="S70" s="30"/>
      <c r="T70" s="30"/>
    </row>
    <row r="71" spans="1:20" ht="15" customHeight="1" x14ac:dyDescent="0.25">
      <c r="A71" s="31">
        <v>35376277</v>
      </c>
      <c r="B71" s="31" t="s">
        <v>89</v>
      </c>
      <c r="C71" s="31" t="s">
        <v>73</v>
      </c>
      <c r="D71" s="31" t="s">
        <v>220</v>
      </c>
      <c r="E71" s="33"/>
      <c r="F71" s="15"/>
      <c r="G71" s="16"/>
      <c r="H71" s="17"/>
      <c r="I71" s="18">
        <f>F71*0.3+G71*0.3+H71*0.4</f>
        <v>0</v>
      </c>
      <c r="J71" s="19"/>
      <c r="K71" s="30"/>
      <c r="L71" s="30"/>
      <c r="M71" s="30"/>
      <c r="N71" s="30"/>
      <c r="O71" s="30"/>
      <c r="P71" s="30"/>
      <c r="Q71" s="30"/>
      <c r="R71" s="30"/>
      <c r="S71" s="30"/>
      <c r="T71" s="30"/>
    </row>
    <row r="72" spans="1:20" ht="15" customHeight="1" x14ac:dyDescent="0.25">
      <c r="A72" s="32">
        <v>1072922357</v>
      </c>
      <c r="B72" s="32" t="s">
        <v>221</v>
      </c>
      <c r="C72" s="32" t="s">
        <v>89</v>
      </c>
      <c r="D72" s="32" t="s">
        <v>196</v>
      </c>
      <c r="E72" s="32" t="s">
        <v>39</v>
      </c>
      <c r="F72" s="15"/>
      <c r="G72" s="16"/>
      <c r="H72" s="17"/>
      <c r="I72" s="18">
        <f>F72*0.3+G72*0.3+H72*0.4</f>
        <v>0</v>
      </c>
      <c r="J72" s="19"/>
      <c r="K72" s="30"/>
      <c r="L72" s="30"/>
      <c r="M72" s="30"/>
      <c r="N72" s="30"/>
      <c r="O72" s="30"/>
      <c r="P72" s="30"/>
      <c r="Q72" s="30"/>
      <c r="R72" s="30"/>
      <c r="S72" s="30"/>
      <c r="T72" s="30"/>
    </row>
    <row r="73" spans="1:20" ht="15" customHeight="1" x14ac:dyDescent="0.25">
      <c r="A73" s="31">
        <v>7228649</v>
      </c>
      <c r="B73" s="31" t="s">
        <v>221</v>
      </c>
      <c r="C73" s="31" t="s">
        <v>71</v>
      </c>
      <c r="D73" s="31" t="s">
        <v>84</v>
      </c>
      <c r="E73" s="31" t="s">
        <v>51</v>
      </c>
      <c r="F73" s="15"/>
      <c r="G73" s="16"/>
      <c r="H73" s="17"/>
      <c r="I73" s="18">
        <f>F73*0.3+G73*0.3+H73*0.4</f>
        <v>0</v>
      </c>
      <c r="J73" s="19"/>
      <c r="K73" s="30"/>
      <c r="L73" s="30"/>
      <c r="M73" s="30"/>
      <c r="N73" s="30"/>
      <c r="O73" s="30"/>
      <c r="P73" s="30"/>
      <c r="Q73" s="30"/>
      <c r="R73" s="30"/>
      <c r="S73" s="30"/>
      <c r="T73" s="30"/>
    </row>
    <row r="74" spans="1:20" ht="15" customHeight="1" x14ac:dyDescent="0.25">
      <c r="A74" s="32">
        <v>1030563986</v>
      </c>
      <c r="B74" s="32" t="s">
        <v>91</v>
      </c>
      <c r="C74" s="32" t="s">
        <v>222</v>
      </c>
      <c r="D74" s="32" t="s">
        <v>223</v>
      </c>
      <c r="E74" s="32" t="s">
        <v>224</v>
      </c>
      <c r="F74" s="15"/>
      <c r="G74" s="16"/>
      <c r="H74" s="17"/>
      <c r="I74" s="18">
        <f>F74*0.3+G74*0.3+H74*0.4</f>
        <v>0</v>
      </c>
      <c r="J74" s="19"/>
      <c r="K74" s="30"/>
      <c r="L74" s="30"/>
      <c r="M74" s="30"/>
      <c r="N74" s="30"/>
      <c r="O74" s="30"/>
      <c r="P74" s="30"/>
      <c r="Q74" s="30"/>
      <c r="R74" s="30"/>
      <c r="S74" s="30"/>
      <c r="T74" s="30"/>
    </row>
    <row r="75" spans="1:20" ht="15" customHeight="1" x14ac:dyDescent="0.25">
      <c r="A75" s="31">
        <v>1235040370</v>
      </c>
      <c r="B75" s="31" t="s">
        <v>225</v>
      </c>
      <c r="C75" s="31" t="s">
        <v>226</v>
      </c>
      <c r="D75" s="31" t="s">
        <v>227</v>
      </c>
      <c r="E75" s="31" t="s">
        <v>49</v>
      </c>
      <c r="F75" s="15"/>
      <c r="G75" s="16"/>
      <c r="H75" s="17"/>
      <c r="I75" s="18">
        <f>F75*0.3+G75*0.3+H75*0.4</f>
        <v>0</v>
      </c>
      <c r="J75" s="19"/>
      <c r="K75" s="30"/>
      <c r="L75" s="30"/>
      <c r="M75" s="30"/>
      <c r="N75" s="30"/>
      <c r="O75" s="30"/>
      <c r="P75" s="30"/>
      <c r="Q75" s="30"/>
      <c r="R75" s="30"/>
      <c r="S75" s="30"/>
      <c r="T75" s="30"/>
    </row>
    <row r="76" spans="1:20" ht="15" customHeight="1" x14ac:dyDescent="0.25">
      <c r="A76" s="32">
        <v>79970023</v>
      </c>
      <c r="B76" s="32" t="s">
        <v>228</v>
      </c>
      <c r="C76" s="32" t="s">
        <v>154</v>
      </c>
      <c r="D76" s="32" t="s">
        <v>229</v>
      </c>
      <c r="E76" s="32" t="s">
        <v>230</v>
      </c>
      <c r="F76" s="15"/>
      <c r="G76" s="16"/>
      <c r="H76" s="17"/>
      <c r="I76" s="18">
        <f>F76*0.3+G76*0.3+H76*0.4</f>
        <v>0</v>
      </c>
      <c r="J76" s="19"/>
      <c r="K76" s="30"/>
      <c r="L76" s="30"/>
      <c r="M76" s="30"/>
      <c r="N76" s="30"/>
      <c r="O76" s="30"/>
      <c r="P76" s="30"/>
      <c r="Q76" s="30"/>
      <c r="R76" s="30"/>
      <c r="S76" s="30"/>
      <c r="T76" s="30"/>
    </row>
    <row r="77" spans="1:20" ht="15" customHeight="1" x14ac:dyDescent="0.25">
      <c r="A77" s="31">
        <v>1014869604</v>
      </c>
      <c r="B77" s="31" t="s">
        <v>231</v>
      </c>
      <c r="C77" s="31" t="s">
        <v>232</v>
      </c>
      <c r="D77" s="31" t="s">
        <v>49</v>
      </c>
      <c r="E77" s="31" t="s">
        <v>48</v>
      </c>
      <c r="F77" s="15"/>
      <c r="G77" s="16"/>
      <c r="H77" s="17"/>
      <c r="I77" s="18">
        <f>F77*0.3+G77*0.3+H77*0.4</f>
        <v>0</v>
      </c>
      <c r="J77" s="19"/>
      <c r="K77" s="30"/>
      <c r="L77" s="30"/>
      <c r="M77" s="30"/>
      <c r="N77" s="30"/>
      <c r="O77" s="30"/>
      <c r="P77" s="30"/>
      <c r="Q77" s="30"/>
      <c r="R77" s="30"/>
      <c r="S77" s="30"/>
      <c r="T77" s="30"/>
    </row>
    <row r="78" spans="1:20" ht="15" customHeight="1" x14ac:dyDescent="0.25">
      <c r="A78" s="32">
        <v>91531279</v>
      </c>
      <c r="B78" s="32" t="s">
        <v>56</v>
      </c>
      <c r="C78" s="32" t="s">
        <v>233</v>
      </c>
      <c r="D78" s="32" t="s">
        <v>196</v>
      </c>
      <c r="E78" s="32" t="s">
        <v>234</v>
      </c>
      <c r="F78" s="15"/>
      <c r="G78" s="16"/>
      <c r="H78" s="17"/>
      <c r="I78" s="18">
        <f>F78*0.3+G78*0.3+H78*0.4</f>
        <v>0</v>
      </c>
      <c r="J78" s="19"/>
      <c r="K78" s="30"/>
      <c r="L78" s="30"/>
      <c r="M78" s="30"/>
      <c r="N78" s="30"/>
      <c r="O78" s="30"/>
      <c r="P78" s="30"/>
      <c r="Q78" s="30"/>
      <c r="R78" s="30"/>
      <c r="S78" s="30"/>
      <c r="T78" s="30"/>
    </row>
    <row r="79" spans="1:20" ht="15" customHeight="1" x14ac:dyDescent="0.25">
      <c r="A79" s="72">
        <v>1053322255</v>
      </c>
      <c r="B79" s="72" t="s">
        <v>94</v>
      </c>
      <c r="C79" s="72" t="s">
        <v>38</v>
      </c>
      <c r="D79" s="72" t="s">
        <v>235</v>
      </c>
      <c r="E79" s="72" t="s">
        <v>236</v>
      </c>
      <c r="F79" s="35" t="s">
        <v>66</v>
      </c>
      <c r="G79" s="36" t="s">
        <v>66</v>
      </c>
      <c r="H79" s="37" t="s">
        <v>66</v>
      </c>
      <c r="I79" s="38" t="s">
        <v>66</v>
      </c>
      <c r="J79" s="39" t="s">
        <v>19</v>
      </c>
      <c r="K79" s="30"/>
      <c r="L79" s="30"/>
      <c r="M79" s="30"/>
      <c r="N79" s="30"/>
      <c r="O79" s="30"/>
      <c r="P79" s="30"/>
      <c r="Q79" s="30"/>
      <c r="R79" s="30"/>
      <c r="S79" s="30"/>
      <c r="T79" s="30"/>
    </row>
    <row r="80" spans="1:20" ht="15" customHeight="1" x14ac:dyDescent="0.25">
      <c r="A80" s="32">
        <v>26430224</v>
      </c>
      <c r="B80" s="32" t="s">
        <v>44</v>
      </c>
      <c r="C80" s="32" t="s">
        <v>89</v>
      </c>
      <c r="D80" s="32" t="s">
        <v>189</v>
      </c>
      <c r="E80" s="34"/>
      <c r="F80" s="15"/>
      <c r="G80" s="16"/>
      <c r="H80" s="17"/>
      <c r="I80" s="18">
        <f>F80*0.3+G80*0.3+H80*0.4</f>
        <v>0</v>
      </c>
      <c r="J80" s="19"/>
      <c r="K80" s="30"/>
      <c r="L80" s="30"/>
      <c r="M80" s="30"/>
      <c r="N80" s="30"/>
      <c r="O80" s="30"/>
      <c r="P80" s="30"/>
      <c r="Q80" s="30"/>
      <c r="R80" s="30"/>
      <c r="S80" s="30"/>
      <c r="T80" s="30"/>
    </row>
    <row r="81" spans="1:20" ht="15" customHeight="1" x14ac:dyDescent="0.25">
      <c r="A81" s="31">
        <v>52499288</v>
      </c>
      <c r="B81" s="31" t="s">
        <v>98</v>
      </c>
      <c r="C81" s="31" t="s">
        <v>44</v>
      </c>
      <c r="D81" s="31" t="s">
        <v>115</v>
      </c>
      <c r="E81" s="31" t="s">
        <v>237</v>
      </c>
      <c r="F81" s="15"/>
      <c r="G81" s="16"/>
      <c r="H81" s="17"/>
      <c r="I81" s="18">
        <f>F81*0.3+G81*0.3+H81*0.4</f>
        <v>0</v>
      </c>
      <c r="J81" s="19"/>
      <c r="K81" s="30"/>
      <c r="L81" s="30"/>
      <c r="M81" s="30"/>
      <c r="N81" s="30"/>
      <c r="O81" s="30"/>
      <c r="P81" s="30"/>
      <c r="Q81" s="30"/>
      <c r="R81" s="30"/>
      <c r="S81" s="30"/>
      <c r="T81" s="30"/>
    </row>
    <row r="82" spans="1:20" ht="15" customHeight="1" x14ac:dyDescent="0.25">
      <c r="A82" s="32">
        <v>79977998</v>
      </c>
      <c r="B82" s="32" t="s">
        <v>98</v>
      </c>
      <c r="C82" s="32" t="s">
        <v>90</v>
      </c>
      <c r="D82" s="32" t="s">
        <v>238</v>
      </c>
      <c r="E82" s="32" t="s">
        <v>37</v>
      </c>
      <c r="F82" s="15"/>
      <c r="G82" s="16"/>
      <c r="H82" s="17"/>
      <c r="I82" s="18">
        <f>F82*0.3+G82*0.3+H82*0.4</f>
        <v>0</v>
      </c>
      <c r="J82" s="19"/>
      <c r="K82" s="30"/>
      <c r="L82" s="30"/>
      <c r="M82" s="30"/>
      <c r="N82" s="30"/>
      <c r="O82" s="30"/>
      <c r="P82" s="30"/>
      <c r="Q82" s="30"/>
      <c r="R82" s="30"/>
      <c r="S82" s="30"/>
      <c r="T82" s="30"/>
    </row>
    <row r="83" spans="1:20" ht="15" customHeight="1" x14ac:dyDescent="0.25">
      <c r="A83" s="31">
        <v>80217366</v>
      </c>
      <c r="B83" s="31" t="s">
        <v>98</v>
      </c>
      <c r="C83" s="31" t="s">
        <v>94</v>
      </c>
      <c r="D83" s="31" t="s">
        <v>239</v>
      </c>
      <c r="E83" s="31" t="s">
        <v>240</v>
      </c>
      <c r="F83" s="15"/>
      <c r="G83" s="16"/>
      <c r="H83" s="17"/>
      <c r="I83" s="18">
        <f>F83*0.3+G83*0.3+H83*0.4</f>
        <v>0</v>
      </c>
      <c r="J83" s="19"/>
      <c r="K83" s="30"/>
      <c r="L83" s="30"/>
      <c r="M83" s="30"/>
      <c r="N83" s="30"/>
      <c r="O83" s="30"/>
      <c r="P83" s="30"/>
      <c r="Q83" s="30"/>
      <c r="R83" s="30"/>
      <c r="S83" s="30"/>
      <c r="T83" s="30"/>
    </row>
    <row r="84" spans="1:20" ht="15" customHeight="1" x14ac:dyDescent="0.25">
      <c r="A84" s="32">
        <v>1088241656</v>
      </c>
      <c r="B84" s="32" t="s">
        <v>142</v>
      </c>
      <c r="C84" s="32" t="s">
        <v>241</v>
      </c>
      <c r="D84" s="32" t="s">
        <v>196</v>
      </c>
      <c r="E84" s="32" t="s">
        <v>242</v>
      </c>
      <c r="F84" s="15"/>
      <c r="G84" s="16"/>
      <c r="H84" s="17"/>
      <c r="I84" s="18">
        <f>F84*0.3+G84*0.3+H84*0.4</f>
        <v>0</v>
      </c>
      <c r="J84" s="19"/>
      <c r="K84" s="30"/>
      <c r="L84" s="30"/>
      <c r="M84" s="30"/>
      <c r="N84" s="30"/>
      <c r="O84" s="30"/>
      <c r="P84" s="30"/>
      <c r="Q84" s="30"/>
      <c r="R84" s="30"/>
      <c r="S84" s="30"/>
      <c r="T84" s="30"/>
    </row>
    <row r="85" spans="1:20" ht="15" customHeight="1" x14ac:dyDescent="0.25">
      <c r="A85" s="31">
        <v>1090453642</v>
      </c>
      <c r="B85" s="31" t="s">
        <v>243</v>
      </c>
      <c r="C85" s="33"/>
      <c r="D85" s="31" t="s">
        <v>244</v>
      </c>
      <c r="E85" s="31" t="s">
        <v>245</v>
      </c>
      <c r="F85" s="15"/>
      <c r="G85" s="16"/>
      <c r="H85" s="17"/>
      <c r="I85" s="18">
        <f>F85*0.3+G85*0.3+H85*0.4</f>
        <v>0</v>
      </c>
      <c r="J85" s="19"/>
      <c r="K85" s="30"/>
      <c r="L85" s="30"/>
      <c r="M85" s="30"/>
      <c r="N85" s="30"/>
      <c r="O85" s="30"/>
      <c r="P85" s="30"/>
      <c r="Q85" s="30"/>
      <c r="R85" s="30"/>
      <c r="S85" s="30"/>
      <c r="T85" s="30"/>
    </row>
    <row r="86" spans="1:20" ht="15" customHeight="1" x14ac:dyDescent="0.25">
      <c r="A86" s="32">
        <v>52079780</v>
      </c>
      <c r="B86" s="32" t="s">
        <v>246</v>
      </c>
      <c r="C86" s="32" t="s">
        <v>215</v>
      </c>
      <c r="D86" s="32" t="s">
        <v>247</v>
      </c>
      <c r="E86" s="32" t="s">
        <v>248</v>
      </c>
      <c r="F86" s="15"/>
      <c r="G86" s="16"/>
      <c r="H86" s="17"/>
      <c r="I86" s="18">
        <f>F86*0.3+G86*0.3+H86*0.4</f>
        <v>0</v>
      </c>
      <c r="J86" s="19"/>
      <c r="K86" s="30"/>
      <c r="L86" s="30"/>
      <c r="M86" s="30"/>
      <c r="N86" s="30"/>
      <c r="O86" s="30"/>
      <c r="P86" s="30"/>
      <c r="Q86" s="30"/>
      <c r="R86" s="30"/>
      <c r="S86" s="30"/>
      <c r="T86" s="30"/>
    </row>
    <row r="87" spans="1:20" ht="15" customHeight="1" x14ac:dyDescent="0.25">
      <c r="A87" s="31">
        <v>1030632468</v>
      </c>
      <c r="B87" s="31" t="s">
        <v>249</v>
      </c>
      <c r="C87" s="31" t="s">
        <v>250</v>
      </c>
      <c r="D87" s="31" t="s">
        <v>251</v>
      </c>
      <c r="E87" s="31" t="s">
        <v>86</v>
      </c>
      <c r="F87" s="15"/>
      <c r="G87" s="16"/>
      <c r="H87" s="17"/>
      <c r="I87" s="18">
        <f>F87*0.3+G87*0.3+H87*0.4</f>
        <v>0</v>
      </c>
      <c r="J87" s="19"/>
      <c r="K87" s="30"/>
      <c r="L87" s="30"/>
      <c r="M87" s="30"/>
      <c r="N87" s="30"/>
      <c r="O87" s="30"/>
      <c r="P87" s="30"/>
      <c r="Q87" s="30"/>
      <c r="R87" s="30"/>
      <c r="S87" s="30"/>
      <c r="T87" s="30"/>
    </row>
    <row r="88" spans="1:20" ht="15" customHeight="1" x14ac:dyDescent="0.25">
      <c r="A88" s="71">
        <v>1024544672</v>
      </c>
      <c r="B88" s="71" t="s">
        <v>252</v>
      </c>
      <c r="C88" s="71" t="s">
        <v>98</v>
      </c>
      <c r="D88" s="71" t="s">
        <v>253</v>
      </c>
      <c r="E88" s="71" t="s">
        <v>49</v>
      </c>
      <c r="F88" s="15"/>
      <c r="G88" s="16"/>
      <c r="H88" s="17"/>
      <c r="I88" s="18">
        <f>F88*0.3+G88*0.3+H88*0.4</f>
        <v>0</v>
      </c>
      <c r="J88" s="19"/>
      <c r="K88" s="30"/>
      <c r="L88" s="30"/>
      <c r="M88" s="30"/>
      <c r="N88" s="30"/>
      <c r="O88" s="30"/>
      <c r="P88" s="30"/>
      <c r="Q88" s="30"/>
      <c r="R88" s="30"/>
      <c r="S88" s="30"/>
      <c r="T88" s="30"/>
    </row>
    <row r="89" spans="1:20" ht="15" customHeight="1" x14ac:dyDescent="0.25">
      <c r="A89" s="70">
        <v>9600572</v>
      </c>
      <c r="B89" s="70" t="s">
        <v>252</v>
      </c>
      <c r="C89" s="70" t="s">
        <v>50</v>
      </c>
      <c r="D89" s="70" t="s">
        <v>254</v>
      </c>
      <c r="E89" s="70" t="s">
        <v>255</v>
      </c>
      <c r="F89" s="15"/>
      <c r="G89" s="16"/>
      <c r="H89" s="17"/>
      <c r="I89" s="18">
        <f>F89*0.3+G89*0.3+H89*0.4</f>
        <v>0</v>
      </c>
      <c r="J89" s="19"/>
      <c r="K89" s="30"/>
      <c r="L89" s="30"/>
      <c r="M89" s="30"/>
      <c r="N89" s="30"/>
      <c r="O89" s="30"/>
      <c r="P89" s="30"/>
      <c r="Q89" s="30"/>
      <c r="R89" s="30"/>
      <c r="S89" s="30"/>
      <c r="T89" s="30"/>
    </row>
    <row r="90" spans="1:20" ht="15" customHeight="1" x14ac:dyDescent="0.25">
      <c r="A90" s="71">
        <v>1033705160</v>
      </c>
      <c r="B90" s="71" t="s">
        <v>256</v>
      </c>
      <c r="C90" s="71" t="s">
        <v>85</v>
      </c>
      <c r="D90" s="71" t="s">
        <v>257</v>
      </c>
      <c r="E90" s="71" t="s">
        <v>115</v>
      </c>
      <c r="F90" s="15"/>
      <c r="G90" s="16"/>
      <c r="H90" s="17"/>
      <c r="I90" s="18">
        <f t="shared" ref="I90:I91" si="1">F90*0.3+G90*0.3+H90*0.4</f>
        <v>0</v>
      </c>
      <c r="J90" s="19"/>
      <c r="K90" s="30"/>
      <c r="L90" s="30"/>
      <c r="M90" s="30"/>
      <c r="N90" s="30"/>
      <c r="O90" s="30"/>
      <c r="P90" s="30"/>
      <c r="Q90" s="30"/>
      <c r="R90" s="30"/>
      <c r="S90" s="30"/>
      <c r="T90" s="30"/>
    </row>
    <row r="91" spans="1:20" ht="15" customHeight="1" x14ac:dyDescent="0.25">
      <c r="A91" s="70">
        <v>1144625134</v>
      </c>
      <c r="B91" s="70" t="s">
        <v>258</v>
      </c>
      <c r="C91" s="70" t="s">
        <v>60</v>
      </c>
      <c r="D91" s="70" t="s">
        <v>259</v>
      </c>
      <c r="E91" s="70" t="s">
        <v>64</v>
      </c>
      <c r="F91" s="15"/>
      <c r="G91" s="16"/>
      <c r="H91" s="17"/>
      <c r="I91" s="18">
        <f t="shared" si="1"/>
        <v>0</v>
      </c>
      <c r="J91" s="19"/>
      <c r="K91" s="30"/>
      <c r="L91" s="30"/>
      <c r="M91" s="30"/>
      <c r="N91" s="30"/>
      <c r="O91" s="30"/>
      <c r="P91" s="30"/>
      <c r="Q91" s="30"/>
      <c r="R91" s="30"/>
      <c r="S91" s="30"/>
      <c r="T91" s="30"/>
    </row>
    <row r="92" spans="1:20" ht="15" customHeight="1" x14ac:dyDescent="0.25">
      <c r="A92" s="71">
        <v>52038909</v>
      </c>
      <c r="B92" s="71" t="s">
        <v>260</v>
      </c>
      <c r="C92" s="71" t="s">
        <v>261</v>
      </c>
      <c r="D92" s="71" t="s">
        <v>262</v>
      </c>
      <c r="E92" s="71" t="s">
        <v>263</v>
      </c>
      <c r="F92" s="15"/>
      <c r="G92" s="16"/>
      <c r="H92" s="17"/>
      <c r="I92" s="18">
        <f>F92*0.3+G92*0.3+H92*0.4</f>
        <v>0</v>
      </c>
      <c r="J92" s="19"/>
      <c r="K92" s="30"/>
      <c r="L92" s="30"/>
      <c r="M92" s="30"/>
      <c r="N92" s="30"/>
      <c r="O92" s="30"/>
      <c r="P92" s="30"/>
      <c r="Q92" s="30"/>
      <c r="R92" s="30"/>
      <c r="S92" s="30"/>
      <c r="T92" s="30"/>
    </row>
    <row r="93" spans="1:20" ht="15" customHeight="1" x14ac:dyDescent="0.25">
      <c r="A93" s="70">
        <v>52078605</v>
      </c>
      <c r="B93" s="70" t="s">
        <v>264</v>
      </c>
      <c r="C93" s="70" t="s">
        <v>265</v>
      </c>
      <c r="D93" s="70" t="s">
        <v>36</v>
      </c>
      <c r="E93" s="70" t="s">
        <v>79</v>
      </c>
      <c r="F93" s="15"/>
      <c r="G93" s="16"/>
      <c r="H93" s="17"/>
      <c r="I93" s="18">
        <f>F93*0.3+G93*0.3+H93*0.4</f>
        <v>0</v>
      </c>
      <c r="J93" s="19"/>
      <c r="K93" s="30"/>
      <c r="L93" s="30"/>
      <c r="M93" s="30"/>
      <c r="N93" s="30"/>
      <c r="O93" s="30"/>
      <c r="P93" s="30"/>
      <c r="Q93" s="30"/>
      <c r="R93" s="30"/>
      <c r="S93" s="30"/>
      <c r="T93" s="30"/>
    </row>
    <row r="94" spans="1:20" ht="15" customHeight="1" x14ac:dyDescent="0.25">
      <c r="A94" s="71">
        <v>7631427</v>
      </c>
      <c r="B94" s="71" t="s">
        <v>264</v>
      </c>
      <c r="C94" s="71" t="s">
        <v>85</v>
      </c>
      <c r="D94" s="71" t="s">
        <v>147</v>
      </c>
      <c r="E94" s="71" t="s">
        <v>266</v>
      </c>
      <c r="F94" s="15"/>
      <c r="G94" s="16"/>
      <c r="H94" s="17"/>
      <c r="I94" s="18">
        <f>F94*0.3+G94*0.3+H94*0.4</f>
        <v>0</v>
      </c>
      <c r="J94" s="19"/>
      <c r="K94" s="30"/>
      <c r="L94" s="30"/>
      <c r="M94" s="30"/>
      <c r="N94" s="30"/>
      <c r="O94" s="30"/>
      <c r="P94" s="30"/>
      <c r="Q94" s="30"/>
      <c r="R94" s="30"/>
      <c r="S94" s="30"/>
      <c r="T94" s="30"/>
    </row>
    <row r="95" spans="1:20" ht="15" customHeight="1" x14ac:dyDescent="0.25">
      <c r="A95" s="70">
        <v>91183782</v>
      </c>
      <c r="B95" s="70" t="s">
        <v>267</v>
      </c>
      <c r="C95" s="70" t="s">
        <v>268</v>
      </c>
      <c r="D95" s="70" t="s">
        <v>269</v>
      </c>
      <c r="E95" s="70" t="s">
        <v>270</v>
      </c>
      <c r="F95" s="15"/>
      <c r="G95" s="16"/>
      <c r="H95" s="17"/>
      <c r="I95" s="18">
        <f>F95*0.3+G95*0.3+H95*0.4</f>
        <v>0</v>
      </c>
      <c r="J95" s="19"/>
      <c r="K95" s="30"/>
      <c r="L95" s="30"/>
      <c r="M95" s="30"/>
      <c r="N95" s="30"/>
      <c r="O95" s="30"/>
      <c r="P95" s="30"/>
      <c r="Q95" s="30"/>
      <c r="R95" s="30"/>
      <c r="S95" s="30"/>
      <c r="T95" s="30"/>
    </row>
    <row r="96" spans="1:20" ht="15" customHeight="1" x14ac:dyDescent="0.25">
      <c r="A96" s="71">
        <v>1123628273</v>
      </c>
      <c r="B96" s="71" t="s">
        <v>271</v>
      </c>
      <c r="C96" s="71" t="s">
        <v>272</v>
      </c>
      <c r="D96" s="71" t="s">
        <v>273</v>
      </c>
      <c r="E96" s="71" t="s">
        <v>274</v>
      </c>
      <c r="F96" s="15"/>
      <c r="G96" s="16"/>
      <c r="H96" s="17"/>
      <c r="I96" s="18">
        <f>F96*0.3+G96*0.3+H96*0.4</f>
        <v>0</v>
      </c>
      <c r="J96" s="19"/>
      <c r="K96" s="30"/>
      <c r="L96" s="30"/>
      <c r="M96" s="30"/>
      <c r="N96" s="30"/>
      <c r="O96" s="30"/>
      <c r="P96" s="30"/>
      <c r="Q96" s="30"/>
      <c r="R96" s="30"/>
      <c r="S96" s="30"/>
      <c r="T96" s="30"/>
    </row>
    <row r="97" spans="1:20" ht="15" customHeight="1" x14ac:dyDescent="0.25">
      <c r="A97" s="70">
        <v>3838996</v>
      </c>
      <c r="B97" s="70" t="s">
        <v>275</v>
      </c>
      <c r="C97" s="70" t="s">
        <v>73</v>
      </c>
      <c r="D97" s="70" t="s">
        <v>276</v>
      </c>
      <c r="E97" s="70" t="s">
        <v>118</v>
      </c>
      <c r="F97" s="15"/>
      <c r="G97" s="16"/>
      <c r="H97" s="17"/>
      <c r="I97" s="18">
        <f>F97*0.3+G97*0.3+H97*0.4</f>
        <v>0</v>
      </c>
      <c r="J97" s="19"/>
      <c r="K97" s="30"/>
      <c r="L97" s="30"/>
      <c r="M97" s="30"/>
      <c r="N97" s="30"/>
      <c r="O97" s="30"/>
      <c r="P97" s="30"/>
      <c r="Q97" s="30"/>
      <c r="R97" s="30"/>
      <c r="S97" s="30"/>
      <c r="T97" s="30"/>
    </row>
    <row r="98" spans="1:20" ht="15" customHeight="1" x14ac:dyDescent="0.25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</row>
    <row r="99" spans="1:20" ht="15" customHeight="1" x14ac:dyDescent="0.25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</row>
    <row r="100" spans="1:20" ht="15" customHeight="1" x14ac:dyDescent="0.25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</row>
    <row r="101" spans="1:20" ht="15" customHeight="1" x14ac:dyDescent="0.25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</row>
    <row r="102" spans="1:20" ht="15" customHeight="1" x14ac:dyDescent="0.25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</row>
    <row r="103" spans="1:20" ht="15" customHeight="1" x14ac:dyDescent="0.25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</row>
    <row r="104" spans="1:20" ht="15" customHeight="1" x14ac:dyDescent="0.25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</row>
    <row r="105" spans="1:20" ht="15" customHeight="1" x14ac:dyDescent="0.25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</row>
    <row r="106" spans="1:20" ht="15" customHeight="1" x14ac:dyDescent="0.25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</row>
    <row r="107" spans="1:20" ht="15" customHeight="1" x14ac:dyDescent="0.25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</row>
    <row r="108" spans="1:20" ht="15" customHeight="1" x14ac:dyDescent="0.25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</row>
    <row r="109" spans="1:20" ht="15" customHeight="1" x14ac:dyDescent="0.25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</row>
    <row r="110" spans="1:20" ht="15" customHeight="1" x14ac:dyDescent="0.25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</row>
    <row r="111" spans="1:20" ht="15" customHeight="1" x14ac:dyDescent="0.25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</row>
    <row r="112" spans="1:20" ht="15" customHeight="1" x14ac:dyDescent="0.25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</row>
    <row r="113" spans="1:20" ht="15" customHeight="1" x14ac:dyDescent="0.25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</row>
    <row r="114" spans="1:20" ht="15" customHeight="1" x14ac:dyDescent="0.25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</row>
    <row r="115" spans="1:20" ht="15" customHeight="1" x14ac:dyDescent="0.25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</row>
    <row r="116" spans="1:20" ht="15" customHeight="1" x14ac:dyDescent="0.25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</row>
    <row r="117" spans="1:20" ht="15" customHeight="1" x14ac:dyDescent="0.25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</row>
    <row r="118" spans="1:20" ht="15" customHeight="1" x14ac:dyDescent="0.25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</row>
    <row r="119" spans="1:20" ht="15" customHeight="1" x14ac:dyDescent="0.25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</row>
    <row r="120" spans="1:20" ht="15" customHeight="1" x14ac:dyDescent="0.25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</row>
    <row r="121" spans="1:20" ht="15" customHeight="1" x14ac:dyDescent="0.25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</row>
    <row r="122" spans="1:20" ht="15" customHeight="1" x14ac:dyDescent="0.25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</row>
    <row r="123" spans="1:20" ht="15" customHeight="1" x14ac:dyDescent="0.25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</row>
    <row r="124" spans="1:20" ht="15" customHeight="1" x14ac:dyDescent="0.25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</row>
    <row r="125" spans="1:20" ht="15" customHeight="1" x14ac:dyDescent="0.25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</row>
    <row r="126" spans="1:20" ht="15" customHeight="1" x14ac:dyDescent="0.25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</row>
    <row r="127" spans="1:20" ht="15" customHeight="1" x14ac:dyDescent="0.25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</row>
    <row r="128" spans="1:20" ht="15" customHeight="1" x14ac:dyDescent="0.25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</row>
    <row r="129" spans="1:20" ht="15" customHeight="1" x14ac:dyDescent="0.25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</row>
    <row r="130" spans="1:20" ht="15" customHeight="1" x14ac:dyDescent="0.25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</row>
    <row r="131" spans="1:20" ht="15" customHeight="1" x14ac:dyDescent="0.25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</row>
    <row r="132" spans="1:20" ht="15" customHeight="1" x14ac:dyDescent="0.25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</row>
    <row r="133" spans="1:20" ht="15" customHeight="1" x14ac:dyDescent="0.25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</row>
    <row r="134" spans="1:20" ht="15" customHeight="1" x14ac:dyDescent="0.25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</row>
  </sheetData>
  <sheetProtection algorithmName="SHA-512" hashValue="XsDBAzIg+0E/QmMCuf2g8nm+bvvKsZGoyX2wR5daMV/PV/m39rbzwABNA2tn/n+TyMxqi/QR7olzYJZPl3JhUA==" saltValue="o+d/4bvqjcT6OGyFPKfIOw==" spinCount="100000" sheet="1" objects="1" scenarios="1" autoFilter="0"/>
  <autoFilter ref="A14:I91" xr:uid="{00000000-0001-0000-0000-000000000000}">
    <sortState xmlns:xlrd2="http://schemas.microsoft.com/office/spreadsheetml/2017/richdata2" ref="A15:I97">
      <sortCondition ref="B14:B91"/>
    </sortState>
  </autoFilter>
  <mergeCells count="29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B10:J10"/>
    <mergeCell ref="L10:T10"/>
    <mergeCell ref="A12:B12"/>
    <mergeCell ref="K12:T12"/>
    <mergeCell ref="A13:E13"/>
    <mergeCell ref="F13:I13"/>
    <mergeCell ref="J13:J14"/>
    <mergeCell ref="K13:T14"/>
    <mergeCell ref="P15:S15"/>
    <mergeCell ref="K15:O15"/>
    <mergeCell ref="T15:T16"/>
  </mergeCells>
  <pageMargins left="0.36458333333333331" right="0.3125" top="0.75" bottom="0.75" header="0" footer="0"/>
  <pageSetup orientation="portrait" r:id="rId1"/>
  <headerFooter>
    <oddHeader>&amp;L&amp;G&amp;RFORMATO PARA NOTAS  DOCENTE
NV-2026-001</oddHeader>
    <oddFooter>&amp;L&amp;"Agency FB,Normal"Elaborado por: Leidy Johana Sanchez -Secretaria Academica
Revisado por: Wimery Monasterios-Directora Programas Virtuales &amp;R&amp;"Agency FB,Negrita"PROGRAMAS DE FORMACIÓN VIRTUAL&amp;"Agency FB,Normal"
Segundo Perido 
Primer Modulo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Derecho GB (VIRTUAL 2P-1M)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Johana IUD Sanchez</dc:creator>
  <cp:lastModifiedBy>Leidy Johana IUD Sanchez</cp:lastModifiedBy>
  <dcterms:created xsi:type="dcterms:W3CDTF">2026-02-04T15:41:41Z</dcterms:created>
  <dcterms:modified xsi:type="dcterms:W3CDTF">2026-02-04T22:57:41Z</dcterms:modified>
</cp:coreProperties>
</file>