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65052ed1188c799/1. ARCHIVO ORIGINAL MIO LEIDY/1-UNIVERSITARIA/0. LISTADOS OFICIALES/LISTAS 2025 -2 MODULAR/1. PROFESIONALES/2. Lista Segundo Periodo/4. Listas Segundo Periodo Primer Modulo/"/>
    </mc:Choice>
  </mc:AlternateContent>
  <xr:revisionPtr revIDLastSave="52" documentId="8_{FB2CCD65-D131-42DF-B2CB-D4AD5DEDA098}" xr6:coauthVersionLast="47" xr6:coauthVersionMax="47" xr10:uidLastSave="{3A291D17-DF7E-417D-A77D-89CCFD0C5A72}"/>
  <bookViews>
    <workbookView xWindow="4755" yWindow="4755" windowWidth="10410" windowHeight="9765" firstSheet="1" activeTab="1" xr2:uid="{65B47D62-8926-48AF-A800-BC4DF45A2369}"/>
  </bookViews>
  <sheets>
    <sheet name="Arquitectura GA (VIRTUAL 2P-1M)" sheetId="1" r:id="rId1"/>
    <sheet name="Arquitectura GB (VIRTUAL 2P-1M)" sheetId="2" r:id="rId2"/>
  </sheets>
  <definedNames>
    <definedName name="_xlnm._FilterDatabase" localSheetId="0" hidden="1">'Arquitectura GA (VIRTUAL 2P-1M)'!$A$14:$I$99</definedName>
    <definedName name="_xlnm._FilterDatabase" localSheetId="1" hidden="1">'Arquitectura GB (VIRTUAL 2P-1M)'!$A$14:$I$97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7" i="2" l="1"/>
  <c r="I97" i="2"/>
  <c r="I96" i="2"/>
  <c r="I95" i="2"/>
  <c r="I93" i="2"/>
  <c r="I92" i="2"/>
  <c r="I91" i="2"/>
  <c r="I90" i="2"/>
  <c r="I89" i="2"/>
  <c r="I88" i="2"/>
  <c r="I87" i="2"/>
  <c r="I86" i="2"/>
  <c r="I85" i="2"/>
  <c r="I83" i="2"/>
  <c r="I82" i="2"/>
  <c r="I81" i="2"/>
  <c r="I80" i="2"/>
  <c r="I77" i="2"/>
  <c r="I76" i="2"/>
  <c r="I75" i="2"/>
  <c r="I73" i="2"/>
  <c r="I72" i="2"/>
  <c r="I71" i="2"/>
  <c r="I70" i="2"/>
  <c r="I68" i="2"/>
  <c r="I67" i="2"/>
  <c r="I66" i="2"/>
  <c r="I65" i="2"/>
  <c r="I64" i="2"/>
  <c r="I63" i="2"/>
  <c r="I61" i="2"/>
  <c r="I60" i="2"/>
  <c r="I59" i="2"/>
  <c r="I58" i="2"/>
  <c r="I57" i="2"/>
  <c r="I55" i="2"/>
  <c r="I54" i="2"/>
  <c r="I53" i="2"/>
  <c r="I52" i="2"/>
  <c r="I51" i="2"/>
  <c r="I50" i="2"/>
  <c r="I48" i="2"/>
  <c r="I45" i="2"/>
  <c r="I44" i="2"/>
  <c r="I43" i="2"/>
  <c r="I42" i="2"/>
  <c r="I40" i="2"/>
  <c r="I39" i="2"/>
  <c r="I38" i="2"/>
  <c r="I37" i="2"/>
  <c r="I36" i="2"/>
  <c r="I33" i="2"/>
  <c r="I32" i="2"/>
  <c r="I31" i="2"/>
  <c r="I30" i="2"/>
  <c r="I29" i="2"/>
  <c r="I28" i="2"/>
  <c r="I26" i="2"/>
  <c r="I24" i="2"/>
  <c r="S22" i="2"/>
  <c r="S21" i="2"/>
  <c r="S20" i="2"/>
  <c r="I20" i="2"/>
  <c r="S19" i="2"/>
  <c r="I19" i="2"/>
  <c r="S18" i="2"/>
  <c r="I18" i="2"/>
  <c r="I17" i="2"/>
  <c r="I16" i="2"/>
  <c r="I15" i="2"/>
  <c r="I62" i="1"/>
  <c r="I63" i="1"/>
  <c r="I64" i="1"/>
  <c r="I65" i="1"/>
  <c r="I66" i="1"/>
  <c r="I67" i="1"/>
  <c r="I68" i="1"/>
  <c r="I69" i="1"/>
  <c r="I70" i="1"/>
  <c r="I71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6" i="1"/>
  <c r="I98" i="1"/>
  <c r="I16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7" i="1"/>
  <c r="I39" i="1"/>
  <c r="I40" i="1"/>
  <c r="I41" i="1"/>
  <c r="I42" i="1"/>
  <c r="I43" i="1"/>
  <c r="I44" i="1"/>
  <c r="I45" i="1"/>
  <c r="I46" i="1"/>
  <c r="I47" i="1"/>
  <c r="I48" i="1"/>
  <c r="I50" i="1"/>
  <c r="I52" i="1"/>
  <c r="I53" i="1"/>
  <c r="I55" i="1"/>
  <c r="I56" i="1"/>
  <c r="I57" i="1"/>
  <c r="I59" i="1"/>
  <c r="I60" i="1"/>
  <c r="I61" i="1"/>
  <c r="S22" i="1"/>
  <c r="S21" i="1"/>
  <c r="S20" i="1"/>
  <c r="S19" i="1"/>
  <c r="S18" i="1"/>
  <c r="I15" i="1"/>
</calcChain>
</file>

<file path=xl/sharedStrings.xml><?xml version="1.0" encoding="utf-8"?>
<sst xmlns="http://schemas.openxmlformats.org/spreadsheetml/2006/main" count="908" uniqueCount="457">
  <si>
    <t>INSTITUCIÓN UNIVERSITARIA DE COLOMBIA</t>
  </si>
  <si>
    <t>ASIGNATURA</t>
  </si>
  <si>
    <t>JORNADA</t>
  </si>
  <si>
    <t>VIRTUAL</t>
  </si>
  <si>
    <t>PROGRAMA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</si>
  <si>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</si>
  <si>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</si>
  <si>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</si>
  <si>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</si>
  <si>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CUANTITATIVA: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</si>
  <si>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r>
      <t xml:space="preserve">REGISTRAR VALORACION CUANTITATIVA: </t>
    </r>
    <r>
      <rPr>
        <b/>
        <sz val="11"/>
        <rFont val="Calibri"/>
        <family val="2"/>
      </rPr>
      <t xml:space="preserve">APROBADO = 3,0 a 5,0 </t>
    </r>
    <r>
      <rPr>
        <sz val="11"/>
        <rFont val="Calibri"/>
        <family val="2"/>
      </rPr>
      <t xml:space="preserve">   /   </t>
    </r>
    <r>
      <rPr>
        <b/>
        <sz val="11"/>
        <rFont val="Calibri"/>
        <family val="2"/>
      </rPr>
      <t xml:space="preserve"> REPROBADO = 0,0 a 2,9</t>
    </r>
  </si>
  <si>
    <t>FIRMA</t>
  </si>
  <si>
    <t>DADO DE BAJA</t>
  </si>
  <si>
    <t>RETIRO</t>
  </si>
  <si>
    <t>APLAZO</t>
  </si>
  <si>
    <t xml:space="preserve">NOTA </t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</si>
  <si>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</si>
  <si>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</si>
  <si>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</si>
  <si>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</si>
  <si>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</si>
  <si>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</si>
  <si>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</si>
  <si>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</si>
  <si>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</si>
  <si>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BASTIDAS</t>
  </si>
  <si>
    <t>-</t>
  </si>
  <si>
    <t>PAULA</t>
  </si>
  <si>
    <t>ANDREA</t>
  </si>
  <si>
    <t>DIAZ</t>
  </si>
  <si>
    <t>LAURA</t>
  </si>
  <si>
    <t>ALEJANDRA</t>
  </si>
  <si>
    <t>CAROLINA</t>
  </si>
  <si>
    <t>JIMENEZ</t>
  </si>
  <si>
    <t>FELIPE</t>
  </si>
  <si>
    <t>CARLOS</t>
  </si>
  <si>
    <t>GOMEZ</t>
  </si>
  <si>
    <t>LEIDY</t>
  </si>
  <si>
    <t>TATIANA</t>
  </si>
  <si>
    <t>VALENTINA</t>
  </si>
  <si>
    <t>ROJAS</t>
  </si>
  <si>
    <t>SANCHEZ</t>
  </si>
  <si>
    <t>MAURICIO</t>
  </si>
  <si>
    <t>ANDRES</t>
  </si>
  <si>
    <t>DEL PILAR</t>
  </si>
  <si>
    <t>HERNANDEZ</t>
  </si>
  <si>
    <t>CRUZ</t>
  </si>
  <si>
    <t>RODRIGUEZ</t>
  </si>
  <si>
    <t>DIEGO</t>
  </si>
  <si>
    <t>FERNANDO</t>
  </si>
  <si>
    <t>ANA</t>
  </si>
  <si>
    <t>MILENA</t>
  </si>
  <si>
    <t>ROMERO</t>
  </si>
  <si>
    <t>SEBASTIAN</t>
  </si>
  <si>
    <t>JUAN</t>
  </si>
  <si>
    <t>SANTIAGO</t>
  </si>
  <si>
    <t>CESAR</t>
  </si>
  <si>
    <t>GARCIA</t>
  </si>
  <si>
    <t>CALDERON</t>
  </si>
  <si>
    <t>ANTONIO</t>
  </si>
  <si>
    <t>MARIA</t>
  </si>
  <si>
    <t>VARGAS</t>
  </si>
  <si>
    <t>JOSE</t>
  </si>
  <si>
    <t>STEVEN</t>
  </si>
  <si>
    <t>ALEXANDER</t>
  </si>
  <si>
    <t>MELO</t>
  </si>
  <si>
    <t>JOHN</t>
  </si>
  <si>
    <t>MOSQUERA</t>
  </si>
  <si>
    <t>MARCELA</t>
  </si>
  <si>
    <t>PEREZ</t>
  </si>
  <si>
    <t>QUIROGA</t>
  </si>
  <si>
    <t>ALEJANDRO</t>
  </si>
  <si>
    <t>TORRES</t>
  </si>
  <si>
    <t>SEGUNDO</t>
  </si>
  <si>
    <t>PRIMERO</t>
  </si>
  <si>
    <t>AGUDELO</t>
  </si>
  <si>
    <t>BELTRAN</t>
  </si>
  <si>
    <t>CASTAÑEDA</t>
  </si>
  <si>
    <t>CUELLAR</t>
  </si>
  <si>
    <t>VIVIANA</t>
  </si>
  <si>
    <t>EDUARDO</t>
  </si>
  <si>
    <t>DUARTE</t>
  </si>
  <si>
    <t>LINA</t>
  </si>
  <si>
    <t>ARANGO</t>
  </si>
  <si>
    <t>OROZCO</t>
  </si>
  <si>
    <t>RAMON</t>
  </si>
  <si>
    <t>XIMENA</t>
  </si>
  <si>
    <t>CASTAÑO</t>
  </si>
  <si>
    <t>RESTREPO</t>
  </si>
  <si>
    <t>MABEL</t>
  </si>
  <si>
    <t>BRAYAN</t>
  </si>
  <si>
    <t>JAIRO</t>
  </si>
  <si>
    <t>URREGO</t>
  </si>
  <si>
    <t>15 DE ENERO AL 11 DE FEBRERO 2026</t>
  </si>
  <si>
    <t>ARQUITECTURA GRUPO A</t>
  </si>
  <si>
    <t>ACEROS</t>
  </si>
  <si>
    <t>CASTELLANOS</t>
  </si>
  <si>
    <t>LUBIN</t>
  </si>
  <si>
    <t>AGREDA</t>
  </si>
  <si>
    <t>ESCOBAR</t>
  </si>
  <si>
    <t>JAVIER</t>
  </si>
  <si>
    <t>AGREDO</t>
  </si>
  <si>
    <t>CERON</t>
  </si>
  <si>
    <t>EDGAR</t>
  </si>
  <si>
    <t>NORLEY</t>
  </si>
  <si>
    <t>ALONSO</t>
  </si>
  <si>
    <t>GONZALEZ</t>
  </si>
  <si>
    <t>LUISA</t>
  </si>
  <si>
    <t>FERNANDA</t>
  </si>
  <si>
    <t>ANGULO</t>
  </si>
  <si>
    <t>ARIAS</t>
  </si>
  <si>
    <t>MADRID</t>
  </si>
  <si>
    <t>DIANELA</t>
  </si>
  <si>
    <t>SARAY</t>
  </si>
  <si>
    <t>BARON</t>
  </si>
  <si>
    <t>LOPEZ</t>
  </si>
  <si>
    <t>JOHANNA</t>
  </si>
  <si>
    <t>BATERO</t>
  </si>
  <si>
    <t>MICHAEL</t>
  </si>
  <si>
    <t>STIVEN</t>
  </si>
  <si>
    <t>OMAR</t>
  </si>
  <si>
    <t>DARIO</t>
  </si>
  <si>
    <t>BETANCOURT</t>
  </si>
  <si>
    <t>SIERRA</t>
  </si>
  <si>
    <t>JULIAN</t>
  </si>
  <si>
    <t>BOADA</t>
  </si>
  <si>
    <t>PUERTO</t>
  </si>
  <si>
    <t>BOHORQUEZ</t>
  </si>
  <si>
    <t>REY</t>
  </si>
  <si>
    <t>CALVACHE</t>
  </si>
  <si>
    <t>GARZON</t>
  </si>
  <si>
    <t>FREDY</t>
  </si>
  <si>
    <t>CARDONA</t>
  </si>
  <si>
    <t>ESTEBAN</t>
  </si>
  <si>
    <t>CARREÑO</t>
  </si>
  <si>
    <t>SELENE</t>
  </si>
  <si>
    <t>YETZELY</t>
  </si>
  <si>
    <t>OSCAR</t>
  </si>
  <si>
    <t>JAIME</t>
  </si>
  <si>
    <t>CASTILLO</t>
  </si>
  <si>
    <t>MOLINA</t>
  </si>
  <si>
    <t>ANYI</t>
  </si>
  <si>
    <t>PAOLA</t>
  </si>
  <si>
    <t>CORDOBA</t>
  </si>
  <si>
    <t>MORAN</t>
  </si>
  <si>
    <t>KEVIN</t>
  </si>
  <si>
    <t>HERNAN</t>
  </si>
  <si>
    <t>CORREA</t>
  </si>
  <si>
    <t>GIRALDO</t>
  </si>
  <si>
    <t>BASTIAN</t>
  </si>
  <si>
    <t>JORDY</t>
  </si>
  <si>
    <t>VERA</t>
  </si>
  <si>
    <t>ROSA</t>
  </si>
  <si>
    <t>ELENA</t>
  </si>
  <si>
    <t>FIGUEREDO</t>
  </si>
  <si>
    <t>CIFUENTES</t>
  </si>
  <si>
    <t>MONICA</t>
  </si>
  <si>
    <t>ESTEFANIA</t>
  </si>
  <si>
    <t>FLOREZ</t>
  </si>
  <si>
    <t>MESTRE</t>
  </si>
  <si>
    <t>IVAN</t>
  </si>
  <si>
    <t>RENE</t>
  </si>
  <si>
    <t>FUENTES</t>
  </si>
  <si>
    <t>ANAYA</t>
  </si>
  <si>
    <t>YEIDER</t>
  </si>
  <si>
    <t>FABIAN</t>
  </si>
  <si>
    <t>TRUJILLO</t>
  </si>
  <si>
    <t>ORLANDO</t>
  </si>
  <si>
    <t>GARRIDO</t>
  </si>
  <si>
    <t>RAMIREZ</t>
  </si>
  <si>
    <t>JERALDINE</t>
  </si>
  <si>
    <t>CONTRERAS</t>
  </si>
  <si>
    <t>LIZETH</t>
  </si>
  <si>
    <t>ESPERANZA</t>
  </si>
  <si>
    <t>GOYENECHE</t>
  </si>
  <si>
    <t>MENDIVELSO</t>
  </si>
  <si>
    <t>EDWIN</t>
  </si>
  <si>
    <t>DANIEL</t>
  </si>
  <si>
    <t>GRANADOS</t>
  </si>
  <si>
    <t>CAMARGO</t>
  </si>
  <si>
    <t>AUGUSTO</t>
  </si>
  <si>
    <t>GUTIERREZ</t>
  </si>
  <si>
    <t>PRECIADO</t>
  </si>
  <si>
    <t>VIVIAN</t>
  </si>
  <si>
    <t>GUZMAN</t>
  </si>
  <si>
    <t>WILSON</t>
  </si>
  <si>
    <t>ALBERTO</t>
  </si>
  <si>
    <t>HUELGOS</t>
  </si>
  <si>
    <t>CHRISTIAN</t>
  </si>
  <si>
    <t>EDILBERTO</t>
  </si>
  <si>
    <t>JARAMILLO</t>
  </si>
  <si>
    <t>RUBEN</t>
  </si>
  <si>
    <t>JOYA</t>
  </si>
  <si>
    <t>DUVAN</t>
  </si>
  <si>
    <t>LEON</t>
  </si>
  <si>
    <t>CRISTIAN</t>
  </si>
  <si>
    <t>LOAIZA</t>
  </si>
  <si>
    <t>MARIANA</t>
  </si>
  <si>
    <t>MARTINEZ</t>
  </si>
  <si>
    <t>HIGUERA</t>
  </si>
  <si>
    <t>MARULANDA</t>
  </si>
  <si>
    <t>SALGADO</t>
  </si>
  <si>
    <t>HECTOR</t>
  </si>
  <si>
    <t>MEDINA</t>
  </si>
  <si>
    <t>CAMILO</t>
  </si>
  <si>
    <t>MEJIA</t>
  </si>
  <si>
    <t>VALDERRAMA</t>
  </si>
  <si>
    <t>MOLANO</t>
  </si>
  <si>
    <t>BUSTOS</t>
  </si>
  <si>
    <t>THATHIANA</t>
  </si>
  <si>
    <t>MONASTOQUE</t>
  </si>
  <si>
    <t>LAITON</t>
  </si>
  <si>
    <t>DAVID</t>
  </si>
  <si>
    <t>MONSALVE</t>
  </si>
  <si>
    <t>YAMIL</t>
  </si>
  <si>
    <t>MORENO</t>
  </si>
  <si>
    <t>YANETH</t>
  </si>
  <si>
    <t>PASTRANA</t>
  </si>
  <si>
    <t>ORDOÑEZ</t>
  </si>
  <si>
    <t>CHESSMAN</t>
  </si>
  <si>
    <t>ORTEGA</t>
  </si>
  <si>
    <t>CAÑAS</t>
  </si>
  <si>
    <t>WILMER</t>
  </si>
  <si>
    <t>ARBEY</t>
  </si>
  <si>
    <t>PADILLA</t>
  </si>
  <si>
    <t>CASTRO</t>
  </si>
  <si>
    <t>NESTOR</t>
  </si>
  <si>
    <t>PEÑARANDA</t>
  </si>
  <si>
    <t>ELKIN</t>
  </si>
  <si>
    <t>JESUS</t>
  </si>
  <si>
    <t>PERAZA</t>
  </si>
  <si>
    <t>GILBERTO</t>
  </si>
  <si>
    <t>PEREA</t>
  </si>
  <si>
    <t>PEREIRA</t>
  </si>
  <si>
    <t>BECERRA</t>
  </si>
  <si>
    <t>WILLIAM</t>
  </si>
  <si>
    <t>RENBERTO</t>
  </si>
  <si>
    <t>RAFAEL</t>
  </si>
  <si>
    <t>MORALES</t>
  </si>
  <si>
    <t>JHON</t>
  </si>
  <si>
    <t>JAVER</t>
  </si>
  <si>
    <t>PINZON</t>
  </si>
  <si>
    <t>ARIZA</t>
  </si>
  <si>
    <t>VANESSA</t>
  </si>
  <si>
    <t>POLANIA</t>
  </si>
  <si>
    <t>DA SILVA</t>
  </si>
  <si>
    <t>HANS</t>
  </si>
  <si>
    <t>GIOVANNY</t>
  </si>
  <si>
    <t>PORTILLA</t>
  </si>
  <si>
    <t>HERRERA</t>
  </si>
  <si>
    <t>QUINTERO</t>
  </si>
  <si>
    <t>BUITRAGO</t>
  </si>
  <si>
    <t>EDUARD</t>
  </si>
  <si>
    <t>ARAGON</t>
  </si>
  <si>
    <t>ANGEL</t>
  </si>
  <si>
    <t>EDDIE</t>
  </si>
  <si>
    <t>ALVAREZ</t>
  </si>
  <si>
    <t>GABRIELA</t>
  </si>
  <si>
    <t>ROLDAN</t>
  </si>
  <si>
    <t>RUBIANO</t>
  </si>
  <si>
    <t>MAMANCHE</t>
  </si>
  <si>
    <t>RONAL</t>
  </si>
  <si>
    <t>RUBIO</t>
  </si>
  <si>
    <t>PRIMICIERO</t>
  </si>
  <si>
    <t>SANABRIA</t>
  </si>
  <si>
    <t>CONCHA</t>
  </si>
  <si>
    <t>SASTRE</t>
  </si>
  <si>
    <t>BELISARIO</t>
  </si>
  <si>
    <t>SEPULVEDA</t>
  </si>
  <si>
    <t>AGUIRRE</t>
  </si>
  <si>
    <t>VILLAMIL</t>
  </si>
  <si>
    <t>TEHERAN</t>
  </si>
  <si>
    <t>MELENDEZ</t>
  </si>
  <si>
    <t>MARTHA</t>
  </si>
  <si>
    <t>TRUJULLO</t>
  </si>
  <si>
    <t>BENITES</t>
  </si>
  <si>
    <t>SOPHIA</t>
  </si>
  <si>
    <t>VELANDIA</t>
  </si>
  <si>
    <t>JONATHAN</t>
  </si>
  <si>
    <t>VALBUENA</t>
  </si>
  <si>
    <t>RODRIGO</t>
  </si>
  <si>
    <t>ANDREI</t>
  </si>
  <si>
    <t>BELLO</t>
  </si>
  <si>
    <t>JULIO</t>
  </si>
  <si>
    <t>ESCAMILLA</t>
  </si>
  <si>
    <t>MYRIAM</t>
  </si>
  <si>
    <t>ZULEIMA</t>
  </si>
  <si>
    <t>HELMUTH</t>
  </si>
  <si>
    <t>VELEZ</t>
  </si>
  <si>
    <t>ESPINOSA</t>
  </si>
  <si>
    <t>VIOLET</t>
  </si>
  <si>
    <t>MARTELO</t>
  </si>
  <si>
    <t>DIOGENES</t>
  </si>
  <si>
    <t>ZORRO</t>
  </si>
  <si>
    <t>SORACIPA</t>
  </si>
  <si>
    <t>AULA INACTIVA</t>
  </si>
  <si>
    <t>RETIRADO</t>
  </si>
  <si>
    <t>ARQUITECTURA GRUPO B</t>
  </si>
  <si>
    <t>ACEVEDO</t>
  </si>
  <si>
    <t>BUENAHORA</t>
  </si>
  <si>
    <t>BRIGID</t>
  </si>
  <si>
    <t>JARA</t>
  </si>
  <si>
    <t>JOHAN</t>
  </si>
  <si>
    <t>PUERTA</t>
  </si>
  <si>
    <t>TAFUR</t>
  </si>
  <si>
    <t>LUIS</t>
  </si>
  <si>
    <t>GUILLERMO</t>
  </si>
  <si>
    <t>GERALDINE</t>
  </si>
  <si>
    <t>MUÑOZ</t>
  </si>
  <si>
    <t>ENZO</t>
  </si>
  <si>
    <t>NICOLAY</t>
  </si>
  <si>
    <t>LOZANO</t>
  </si>
  <si>
    <t>BARRIOS</t>
  </si>
  <si>
    <t>TORREGROZA</t>
  </si>
  <si>
    <t>VALERIA</t>
  </si>
  <si>
    <t>BERNAL</t>
  </si>
  <si>
    <t>BLANCO</t>
  </si>
  <si>
    <t>ALDANA</t>
  </si>
  <si>
    <t>ROBERTO</t>
  </si>
  <si>
    <t>CAMPOS</t>
  </si>
  <si>
    <t>SAMUEL</t>
  </si>
  <si>
    <t>CARILLO</t>
  </si>
  <si>
    <t>OTALORA</t>
  </si>
  <si>
    <t>DAIRO</t>
  </si>
  <si>
    <t>RIAÑO</t>
  </si>
  <si>
    <t>HUMBERTO</t>
  </si>
  <si>
    <t>MANUEL</t>
  </si>
  <si>
    <t>ADRIAN</t>
  </si>
  <si>
    <t>CEBALLOS</t>
  </si>
  <si>
    <t>VALENCIA</t>
  </si>
  <si>
    <t>ZORAIDA</t>
  </si>
  <si>
    <t>JANETH</t>
  </si>
  <si>
    <t>CHANTRE</t>
  </si>
  <si>
    <t>CUASTUMAL</t>
  </si>
  <si>
    <t>CLARO</t>
  </si>
  <si>
    <t>BERMUDEZ</t>
  </si>
  <si>
    <t>YENLY</t>
  </si>
  <si>
    <t>NORELA</t>
  </si>
  <si>
    <t>COMBITA</t>
  </si>
  <si>
    <t>BAZURTO</t>
  </si>
  <si>
    <t>CUADRADO</t>
  </si>
  <si>
    <t>AGUAZACO</t>
  </si>
  <si>
    <t>CUBILLOS</t>
  </si>
  <si>
    <t>ESPITIA</t>
  </si>
  <si>
    <t>BRANDON</t>
  </si>
  <si>
    <t>JUSEFT</t>
  </si>
  <si>
    <t>DUEÑAS</t>
  </si>
  <si>
    <t>LISANDRO</t>
  </si>
  <si>
    <t>DUQUE</t>
  </si>
  <si>
    <t>LARGO</t>
  </si>
  <si>
    <t>YUSTI</t>
  </si>
  <si>
    <t>FONSECA</t>
  </si>
  <si>
    <t>BERTHA</t>
  </si>
  <si>
    <t>MARINA</t>
  </si>
  <si>
    <t>GARNICA</t>
  </si>
  <si>
    <t>HOWARD</t>
  </si>
  <si>
    <t>LIBARDO</t>
  </si>
  <si>
    <t>IBARRA</t>
  </si>
  <si>
    <t>LERMA</t>
  </si>
  <si>
    <t>RONALD</t>
  </si>
  <si>
    <t>ERLEY</t>
  </si>
  <si>
    <t>ENRIQUE</t>
  </si>
  <si>
    <t>RIVEROS</t>
  </si>
  <si>
    <t>LIZCANO</t>
  </si>
  <si>
    <t>REYES</t>
  </si>
  <si>
    <t>LONDOÑO</t>
  </si>
  <si>
    <t>JOVAN</t>
  </si>
  <si>
    <t>RICARDO</t>
  </si>
  <si>
    <t>MORA</t>
  </si>
  <si>
    <t>ACOSTA</t>
  </si>
  <si>
    <t>YILBER</t>
  </si>
  <si>
    <t>ALEXIS</t>
  </si>
  <si>
    <t>DORIS</t>
  </si>
  <si>
    <t>MARGARITA</t>
  </si>
  <si>
    <t>PEDRO</t>
  </si>
  <si>
    <t>NIÑO</t>
  </si>
  <si>
    <t>NUÑEZ</t>
  </si>
  <si>
    <t>CUERO</t>
  </si>
  <si>
    <t>OCHOA</t>
  </si>
  <si>
    <t>OSORNO</t>
  </si>
  <si>
    <t>LUCERO</t>
  </si>
  <si>
    <t>OLAYA</t>
  </si>
  <si>
    <t>CLAVIJO</t>
  </si>
  <si>
    <t>CONNY</t>
  </si>
  <si>
    <t>YELIPZA</t>
  </si>
  <si>
    <t>OLIVEROS</t>
  </si>
  <si>
    <t>DIMARIA</t>
  </si>
  <si>
    <t>OSPINA</t>
  </si>
  <si>
    <t>PEÑA</t>
  </si>
  <si>
    <t>PERTUZ</t>
  </si>
  <si>
    <t>BRIAN</t>
  </si>
  <si>
    <t>PORRAS</t>
  </si>
  <si>
    <t>QUIROZ</t>
  </si>
  <si>
    <t>DANIELA</t>
  </si>
  <si>
    <t>SOLANGE</t>
  </si>
  <si>
    <t>RANGEL</t>
  </si>
  <si>
    <t>MONTERO</t>
  </si>
  <si>
    <t>GERARDO</t>
  </si>
  <si>
    <t>REVOLLO</t>
  </si>
  <si>
    <t>FRANK</t>
  </si>
  <si>
    <t>RIOS</t>
  </si>
  <si>
    <t>RENDON</t>
  </si>
  <si>
    <t>RIVERA</t>
  </si>
  <si>
    <t>MELIZA</t>
  </si>
  <si>
    <t>ALEXANDRA</t>
  </si>
  <si>
    <t>CHAVARRO</t>
  </si>
  <si>
    <t>MARIBELL</t>
  </si>
  <si>
    <t>RONDON</t>
  </si>
  <si>
    <t>TARAZONA</t>
  </si>
  <si>
    <t>LILIANA</t>
  </si>
  <si>
    <t>ROSSO</t>
  </si>
  <si>
    <t>RUIZ</t>
  </si>
  <si>
    <t>BASTO</t>
  </si>
  <si>
    <t>STYWEN</t>
  </si>
  <si>
    <t>NORMAN</t>
  </si>
  <si>
    <t>SANTACRUZ</t>
  </si>
  <si>
    <t>AVILA</t>
  </si>
  <si>
    <t>GIOVANNI</t>
  </si>
  <si>
    <t>SERNA</t>
  </si>
  <si>
    <t>ALFONSO</t>
  </si>
  <si>
    <t>SILVA</t>
  </si>
  <si>
    <t>ZAPATA</t>
  </si>
  <si>
    <t>NATALY</t>
  </si>
  <si>
    <t>TASCON</t>
  </si>
  <si>
    <t>MONTOYA</t>
  </si>
  <si>
    <t>TIMARAN</t>
  </si>
  <si>
    <t>PUPIALES</t>
  </si>
  <si>
    <t>TIQUE</t>
  </si>
  <si>
    <t>LEYTON</t>
  </si>
  <si>
    <t>DENIS</t>
  </si>
  <si>
    <t>ELIZABETH</t>
  </si>
  <si>
    <t>TORRADO</t>
  </si>
  <si>
    <t>STEPHANIA</t>
  </si>
  <si>
    <t>UMAÑA</t>
  </si>
  <si>
    <t>PENAGOS</t>
  </si>
  <si>
    <t>JEYSON</t>
  </si>
  <si>
    <t>URIBE</t>
  </si>
  <si>
    <t>LIGIA</t>
  </si>
  <si>
    <t>CONSTANZA</t>
  </si>
  <si>
    <t>VACA</t>
  </si>
  <si>
    <t>SERGIO</t>
  </si>
  <si>
    <t>ARCILA</t>
  </si>
  <si>
    <t>ZALGADO</t>
  </si>
  <si>
    <t>ZULMA</t>
  </si>
  <si>
    <t>YOTAGRI</t>
  </si>
  <si>
    <t>PULGARIN</t>
  </si>
  <si>
    <t>HUBER</t>
  </si>
  <si>
    <t>SANDRO</t>
  </si>
  <si>
    <t>ZAMBRANO</t>
  </si>
  <si>
    <t>SNEYDER</t>
  </si>
  <si>
    <t>ZAMORA</t>
  </si>
  <si>
    <t>POLOCHE</t>
  </si>
  <si>
    <t>ARMANDO</t>
  </si>
  <si>
    <t>JEISSON</t>
  </si>
  <si>
    <t>EXPRESIONB ARQUITECTONICAII: DIBUJO TÉCNICO Y DESCRIPTIVA</t>
  </si>
  <si>
    <t>DAVID MESA ARIAS</t>
  </si>
  <si>
    <r>
      <t xml:space="preserve">En caso de ser necesario agregar a un estudiante que no se encuentre en la lista actual, por favor inclúyalo en este apartado y notifique previamente al </t>
    </r>
    <r>
      <rPr>
        <b/>
        <i/>
        <sz val="11"/>
        <color theme="1"/>
        <rFont val="Calibri"/>
        <family val="2"/>
      </rPr>
      <t>Departamento de Dirección Virtual.</t>
    </r>
    <r>
      <rPr>
        <i/>
        <sz val="11"/>
        <color theme="1"/>
        <rFont val="Calibri"/>
        <family val="2"/>
      </rPr>
      <t xml:space="preserve">									
									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</si>
</sst>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4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4"/>
      <color rgb="FFFFFFFF"/>
      <name val="Calibri"/>
      <family val="2"/>
    </font>
    <font>
      <i/>
      <sz val="11"/>
      <color theme="1"/>
      <name val="Calibri"/>
      <family val="2"/>
    </font>
    <font>
      <b/>
      <i/>
      <sz val="11"/>
      <color theme="1"/>
      <name val="Calibri"/>
      <family val="2"/>
    </font>
    <font>
      <b/>
      <sz val="10"/>
      <color theme="1"/>
      <name val="Calibri"/>
      <family val="2"/>
    </font>
    <font>
      <sz val="10"/>
      <color rgb="FF434343"/>
      <name val="Roboto"/>
    </font>
    <font>
      <sz val="10"/>
      <color rgb="FF434343"/>
      <name val="Arial"/>
      <family val="2"/>
    </font>
    <font>
      <sz val="10"/>
      <color rgb="FF000000"/>
      <name val="Roboto"/>
    </font>
    <font>
      <sz val="10"/>
      <color theme="1"/>
      <name val="Arial"/>
      <family val="2"/>
    </font>
    <font>
      <b/>
      <sz val="10"/>
      <color rgb="FFFFFFFF"/>
      <name val="Roboto"/>
    </font>
    <font>
      <b/>
      <sz val="10"/>
      <color rgb="FFFFFFFF"/>
      <name val="Arial"/>
      <family val="2"/>
    </font>
    <font>
      <sz val="10"/>
      <color theme="1"/>
      <name val="Calibri"/>
      <family val="2"/>
    </font>
    <font>
      <sz val="10"/>
      <color rgb="FFFFFFFF"/>
      <name val="Calibri"/>
      <family val="2"/>
    </font>
    <font>
      <b/>
      <sz val="16"/>
      <color theme="1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FF00"/>
        <bgColor theme="0"/>
      </patternFill>
    </fill>
    <fill>
      <patternFill patternType="solid">
        <fgColor rgb="FFF6F8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E5A0"/>
        <bgColor indexed="64"/>
      </patternFill>
    </fill>
    <fill>
      <patternFill patternType="solid">
        <fgColor rgb="FFB1020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434343"/>
        <bgColor indexed="64"/>
      </patternFill>
    </fill>
    <fill>
      <patternFill patternType="solid">
        <fgColor rgb="FFFFE59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  <xf numFmtId="0" fontId="3" fillId="2" borderId="0" xfId="0" applyFont="1" applyFill="1" applyAlignment="1" applyProtection="1">
      <alignment horizont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hidden="1"/>
    </xf>
    <xf numFmtId="0" fontId="4" fillId="0" borderId="8" xfId="0" applyFont="1" applyBorder="1" applyAlignment="1" applyProtection="1">
      <alignment horizontal="center" vertical="center"/>
      <protection hidden="1"/>
    </xf>
    <xf numFmtId="0" fontId="13" fillId="0" borderId="5" xfId="0" applyFont="1" applyBorder="1" applyAlignment="1" applyProtection="1">
      <alignment horizontal="center" vertical="center"/>
      <protection locked="0"/>
    </xf>
    <xf numFmtId="0" fontId="14" fillId="0" borderId="5" xfId="0" applyFont="1" applyBorder="1" applyAlignment="1" applyProtection="1">
      <alignment horizontal="center" vertical="center"/>
      <protection locked="0"/>
    </xf>
    <xf numFmtId="0" fontId="15" fillId="0" borderId="5" xfId="0" applyFont="1" applyBorder="1" applyAlignment="1" applyProtection="1">
      <alignment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/>
      <protection hidden="1"/>
    </xf>
    <xf numFmtId="0" fontId="5" fillId="0" borderId="8" xfId="0" applyFont="1" applyBorder="1" applyAlignment="1" applyProtection="1">
      <alignment horizontal="center"/>
      <protection locked="0"/>
    </xf>
    <xf numFmtId="0" fontId="5" fillId="0" borderId="9" xfId="0" applyFont="1" applyBorder="1" applyAlignment="1" applyProtection="1">
      <alignment horizontal="center"/>
      <protection locked="0"/>
    </xf>
    <xf numFmtId="0" fontId="17" fillId="0" borderId="5" xfId="0" applyFont="1" applyBorder="1" applyAlignment="1" applyProtection="1">
      <alignment horizontal="center" vertical="center"/>
      <protection locked="0"/>
    </xf>
    <xf numFmtId="0" fontId="16" fillId="0" borderId="5" xfId="0" applyFont="1" applyBorder="1" applyAlignment="1" applyProtection="1">
      <alignment horizontal="center" vertical="center"/>
      <protection locked="0"/>
    </xf>
    <xf numFmtId="0" fontId="4" fillId="2" borderId="0" xfId="0" applyFont="1" applyFill="1" applyProtection="1">
      <protection hidden="1"/>
    </xf>
    <xf numFmtId="0" fontId="7" fillId="2" borderId="0" xfId="0" applyFont="1" applyFill="1" applyProtection="1">
      <protection hidden="1"/>
    </xf>
    <xf numFmtId="0" fontId="19" fillId="9" borderId="5" xfId="0" applyFont="1" applyFill="1" applyBorder="1" applyAlignment="1" applyProtection="1">
      <alignment horizontal="center" vertical="center" wrapText="1"/>
      <protection hidden="1"/>
    </xf>
    <xf numFmtId="0" fontId="19" fillId="10" borderId="5" xfId="0" applyFont="1" applyFill="1" applyBorder="1" applyAlignment="1" applyProtection="1">
      <alignment horizontal="center" vertical="center" wrapText="1"/>
      <protection hidden="1"/>
    </xf>
    <xf numFmtId="0" fontId="18" fillId="8" borderId="5" xfId="0" applyFont="1" applyFill="1" applyBorder="1" applyAlignment="1" applyProtection="1">
      <alignment horizontal="center" vertical="center" wrapText="1"/>
      <protection hidden="1"/>
    </xf>
    <xf numFmtId="0" fontId="15" fillId="8" borderId="5" xfId="0" applyFont="1" applyFill="1" applyBorder="1" applyAlignment="1" applyProtection="1">
      <alignment vertical="center" wrapText="1"/>
      <protection hidden="1"/>
    </xf>
    <xf numFmtId="0" fontId="18" fillId="7" borderId="5" xfId="0" applyFont="1" applyFill="1" applyBorder="1" applyAlignment="1" applyProtection="1">
      <alignment horizontal="center" vertical="center" wrapText="1"/>
      <protection hidden="1"/>
    </xf>
    <xf numFmtId="0" fontId="15" fillId="7" borderId="5" xfId="0" applyFont="1" applyFill="1" applyBorder="1" applyAlignment="1" applyProtection="1">
      <alignment vertical="center" wrapText="1"/>
      <protection hidden="1"/>
    </xf>
    <xf numFmtId="0" fontId="3" fillId="2" borderId="0" xfId="0" applyFont="1" applyFill="1" applyAlignment="1" applyProtection="1">
      <alignment horizontal="center"/>
      <protection hidden="1"/>
    </xf>
    <xf numFmtId="0" fontId="12" fillId="0" borderId="10" xfId="0" applyFont="1" applyFill="1" applyBorder="1" applyAlignment="1" applyProtection="1">
      <alignment horizontal="center" vertical="center"/>
      <protection locked="0"/>
    </xf>
    <xf numFmtId="0" fontId="12" fillId="0" borderId="5" xfId="0" applyFont="1" applyFill="1" applyBorder="1" applyAlignment="1" applyProtection="1">
      <alignment horizontal="center" vertical="center"/>
      <protection locked="0"/>
    </xf>
    <xf numFmtId="0" fontId="5" fillId="0" borderId="6" xfId="0" applyFont="1" applyFill="1" applyBorder="1" applyAlignment="1" applyProtection="1">
      <alignment horizontal="center"/>
      <protection locked="0"/>
    </xf>
    <xf numFmtId="0" fontId="12" fillId="0" borderId="10" xfId="0" applyFont="1" applyFill="1" applyBorder="1" applyAlignment="1" applyProtection="1">
      <alignment horizontal="center" vertical="center"/>
      <protection hidden="1"/>
    </xf>
    <xf numFmtId="0" fontId="12" fillId="0" borderId="5" xfId="0" applyFont="1" applyFill="1" applyBorder="1" applyAlignment="1" applyProtection="1">
      <alignment horizontal="center" vertical="center"/>
      <protection hidden="1"/>
    </xf>
    <xf numFmtId="0" fontId="5" fillId="0" borderId="6" xfId="0" applyFont="1" applyFill="1" applyBorder="1" applyAlignment="1" applyProtection="1">
      <alignment horizontal="center"/>
      <protection hidden="1"/>
    </xf>
    <xf numFmtId="0" fontId="18" fillId="11" borderId="5" xfId="0" applyFont="1" applyFill="1" applyBorder="1" applyAlignment="1" applyProtection="1">
      <alignment horizontal="center" vertical="center" wrapText="1"/>
      <protection hidden="1"/>
    </xf>
    <xf numFmtId="0" fontId="15" fillId="11" borderId="5" xfId="0" applyFont="1" applyFill="1" applyBorder="1" applyAlignment="1" applyProtection="1">
      <alignment vertical="center" wrapText="1"/>
      <protection hidden="1"/>
    </xf>
    <xf numFmtId="0" fontId="18" fillId="15" borderId="5" xfId="0" applyFont="1" applyFill="1" applyBorder="1" applyAlignment="1" applyProtection="1">
      <alignment horizontal="center" vertical="center" wrapText="1"/>
      <protection hidden="1"/>
    </xf>
    <xf numFmtId="0" fontId="0" fillId="13" borderId="5" xfId="0" applyFill="1" applyBorder="1" applyAlignment="1" applyProtection="1">
      <alignment horizontal="center" vertical="center"/>
      <protection hidden="1"/>
    </xf>
    <xf numFmtId="0" fontId="20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8" fillId="4" borderId="4" xfId="0" applyFont="1" applyFill="1" applyBorder="1" applyAlignment="1" applyProtection="1">
      <alignment horizontal="center"/>
      <protection hidden="1"/>
    </xf>
    <xf numFmtId="0" fontId="1" fillId="5" borderId="4" xfId="0" applyFont="1" applyFill="1" applyBorder="1" applyAlignment="1" applyProtection="1">
      <alignment horizontal="center"/>
      <protection hidden="1"/>
    </xf>
    <xf numFmtId="0" fontId="11" fillId="11" borderId="5" xfId="0" applyFont="1" applyFill="1" applyBorder="1" applyAlignment="1" applyProtection="1">
      <alignment horizontal="center" vertical="center" wrapText="1"/>
      <protection hidden="1"/>
    </xf>
    <xf numFmtId="0" fontId="5" fillId="2" borderId="11" xfId="0" applyFont="1" applyFill="1" applyBorder="1" applyAlignment="1" applyProtection="1">
      <alignment vertical="center"/>
      <protection hidden="1"/>
    </xf>
    <xf numFmtId="9" fontId="11" fillId="0" borderId="8" xfId="0" applyNumberFormat="1" applyFont="1" applyBorder="1" applyAlignment="1" applyProtection="1">
      <alignment horizontal="center" vertical="center" wrapText="1"/>
      <protection hidden="1"/>
    </xf>
    <xf numFmtId="0" fontId="11" fillId="0" borderId="8" xfId="0" applyFont="1" applyBorder="1" applyAlignment="1" applyProtection="1">
      <alignment horizontal="center" vertical="center" wrapText="1"/>
      <protection hidden="1"/>
    </xf>
    <xf numFmtId="0" fontId="5" fillId="2" borderId="7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horizontal="center"/>
      <protection locked="0"/>
    </xf>
    <xf numFmtId="0" fontId="5" fillId="2" borderId="11" xfId="0" applyFont="1" applyFill="1" applyBorder="1" applyAlignment="1" applyProtection="1">
      <alignment horizontal="center" vertical="center"/>
      <protection hidden="1"/>
    </xf>
    <xf numFmtId="0" fontId="19" fillId="12" borderId="5" xfId="0" applyFont="1" applyFill="1" applyBorder="1" applyAlignment="1" applyProtection="1">
      <alignment horizontal="center" vertical="center" wrapText="1"/>
      <protection hidden="1"/>
    </xf>
    <xf numFmtId="0" fontId="19" fillId="14" borderId="5" xfId="0" applyFont="1" applyFill="1" applyBorder="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0" fontId="1" fillId="2" borderId="0" xfId="0" applyFont="1" applyFill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1" fillId="2" borderId="0" xfId="0" applyFont="1" applyFill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 wrapText="1"/>
      <protection hidden="1"/>
    </xf>
    <xf numFmtId="0" fontId="6" fillId="0" borderId="1" xfId="0" applyFont="1" applyBorder="1" applyProtection="1">
      <protection hidden="1"/>
    </xf>
    <xf numFmtId="0" fontId="3" fillId="2" borderId="2" xfId="0" applyFont="1" applyFill="1" applyBorder="1" applyAlignment="1" applyProtection="1">
      <alignment horizontal="center"/>
      <protection hidden="1"/>
    </xf>
    <xf numFmtId="0" fontId="6" fillId="0" borderId="2" xfId="0" applyFont="1" applyBorder="1" applyProtection="1">
      <protection hidden="1"/>
    </xf>
    <xf numFmtId="0" fontId="4" fillId="2" borderId="2" xfId="0" applyFont="1" applyFill="1" applyBorder="1" applyAlignment="1" applyProtection="1">
      <alignment horizontal="center"/>
      <protection hidden="1"/>
    </xf>
    <xf numFmtId="0" fontId="7" fillId="0" borderId="2" xfId="0" applyFont="1" applyBorder="1" applyProtection="1">
      <protection hidden="1"/>
    </xf>
    <xf numFmtId="0" fontId="3" fillId="2" borderId="0" xfId="0" applyFont="1" applyFill="1" applyAlignment="1" applyProtection="1">
      <alignment horizontal="center"/>
      <protection hidden="1"/>
    </xf>
    <xf numFmtId="0" fontId="6" fillId="0" borderId="0" xfId="0" applyFont="1" applyProtection="1">
      <protection hidden="1"/>
    </xf>
    <xf numFmtId="0" fontId="6" fillId="2" borderId="0" xfId="0" applyFont="1" applyFill="1" applyAlignment="1" applyProtection="1">
      <alignment horizontal="center"/>
      <protection hidden="1"/>
    </xf>
    <xf numFmtId="0" fontId="1" fillId="2" borderId="5" xfId="0" applyFont="1" applyFill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 wrapText="1"/>
      <protection hidden="1"/>
    </xf>
    <xf numFmtId="0" fontId="6" fillId="0" borderId="6" xfId="0" applyFont="1" applyBorder="1" applyProtection="1">
      <protection hidden="1"/>
    </xf>
    <xf numFmtId="0" fontId="4" fillId="2" borderId="4" xfId="0" applyFont="1" applyFill="1" applyBorder="1" applyAlignment="1" applyProtection="1">
      <alignment horizontal="center" vertical="center" wrapText="1"/>
      <protection hidden="1"/>
    </xf>
    <xf numFmtId="0" fontId="6" fillId="0" borderId="7" xfId="0" applyFont="1" applyBorder="1" applyProtection="1">
      <protection hidden="1"/>
    </xf>
    <xf numFmtId="0" fontId="3" fillId="2" borderId="1" xfId="0" applyFont="1" applyFill="1" applyBorder="1" applyAlignment="1" applyProtection="1">
      <alignment horizontal="center"/>
      <protection hidden="1"/>
    </xf>
    <xf numFmtId="0" fontId="8" fillId="3" borderId="3" xfId="0" applyFont="1" applyFill="1" applyBorder="1" applyAlignment="1" applyProtection="1">
      <alignment horizontal="center"/>
      <protection hidden="1"/>
    </xf>
    <xf numFmtId="0" fontId="1" fillId="6" borderId="5" xfId="0" applyFont="1" applyFill="1" applyBorder="1" applyAlignment="1" applyProtection="1">
      <alignment horizontal="center"/>
      <protection hidden="1"/>
    </xf>
    <xf numFmtId="0" fontId="9" fillId="2" borderId="0" xfId="0" applyFont="1" applyFill="1" applyAlignment="1" applyProtection="1">
      <alignment horizontal="left" wrapText="1"/>
      <protection hidden="1"/>
    </xf>
    <xf numFmtId="0" fontId="9" fillId="2" borderId="0" xfId="0" applyFont="1" applyFill="1" applyAlignment="1" applyProtection="1">
      <alignment horizontal="left" vertical="center" wrapText="1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114299</xdr:colOff>
      <xdr:row>0</xdr:row>
      <xdr:rowOff>209550</xdr:rowOff>
    </xdr:from>
    <xdr:ext cx="6834617" cy="2152650"/>
    <xdr:pic>
      <xdr:nvPicPr>
        <xdr:cNvPr id="2" name="Imagen 1">
          <a:extLst>
            <a:ext uri="{FF2B5EF4-FFF2-40B4-BE49-F238E27FC236}">
              <a16:creationId xmlns:a16="http://schemas.microsoft.com/office/drawing/2014/main" id="{7970232B-0D5A-4A51-9137-A5B812CCF1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44099" y="209550"/>
          <a:ext cx="6834617" cy="2152650"/>
        </a:xfrm>
        <a:prstGeom prst="rect">
          <a:avLst/>
        </a:prstGeom>
      </xdr:spPr>
    </xdr:pic>
    <xdr:clientData/>
  </xdr:oneCellAnchor>
  <xdr:twoCellAnchor editAs="oneCell">
    <xdr:from>
      <xdr:col>1</xdr:col>
      <xdr:colOff>352424</xdr:colOff>
      <xdr:row>0</xdr:row>
      <xdr:rowOff>190500</xdr:rowOff>
    </xdr:from>
    <xdr:to>
      <xdr:col>9</xdr:col>
      <xdr:colOff>1338691</xdr:colOff>
      <xdr:row>10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5075B75-F525-4D52-8FE5-405E1B6B03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3974" y="190500"/>
          <a:ext cx="6834617" cy="2152650"/>
        </a:xfrm>
        <a:prstGeom prst="rect">
          <a:avLst/>
        </a:prstGeom>
      </xdr:spPr>
    </xdr:pic>
    <xdr:clientData/>
  </xdr:twoCellAnchor>
  <xdr:oneCellAnchor>
    <xdr:from>
      <xdr:col>11</xdr:col>
      <xdr:colOff>38099</xdr:colOff>
      <xdr:row>20</xdr:row>
      <xdr:rowOff>189300</xdr:rowOff>
    </xdr:from>
    <xdr:ext cx="6434567" cy="2026649"/>
    <xdr:pic>
      <xdr:nvPicPr>
        <xdr:cNvPr id="4" name="Imagen 3">
          <a:extLst>
            <a:ext uri="{FF2B5EF4-FFF2-40B4-BE49-F238E27FC236}">
              <a16:creationId xmlns:a16="http://schemas.microsoft.com/office/drawing/2014/main" id="{3A7B8087-BD0E-4788-BA61-040E076B6F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2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7899" y="4761300"/>
          <a:ext cx="6434567" cy="2026649"/>
        </a:xfrm>
        <a:prstGeom prst="rect">
          <a:avLst/>
        </a:prstGeom>
      </xdr:spPr>
    </xdr:pic>
    <xdr:clientData/>
  </xdr:oneCellAnchor>
  <xdr:oneCellAnchor>
    <xdr:from>
      <xdr:col>11</xdr:col>
      <xdr:colOff>66675</xdr:colOff>
      <xdr:row>40</xdr:row>
      <xdr:rowOff>114300</xdr:rowOff>
    </xdr:from>
    <xdr:ext cx="6834617" cy="2152650"/>
    <xdr:pic>
      <xdr:nvPicPr>
        <xdr:cNvPr id="5" name="Imagen 4">
          <a:extLst>
            <a:ext uri="{FF2B5EF4-FFF2-40B4-BE49-F238E27FC236}">
              <a16:creationId xmlns:a16="http://schemas.microsoft.com/office/drawing/2014/main" id="{73B5394A-25E1-4D8E-88F7-3381DD779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2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96475" y="8667750"/>
          <a:ext cx="6834617" cy="2152650"/>
        </a:xfrm>
        <a:prstGeom prst="rect">
          <a:avLst/>
        </a:prstGeom>
      </xdr:spPr>
    </xdr:pic>
    <xdr:clientData/>
  </xdr:oneCellAnchor>
  <xdr:oneCellAnchor>
    <xdr:from>
      <xdr:col>11</xdr:col>
      <xdr:colOff>523875</xdr:colOff>
      <xdr:row>72</xdr:row>
      <xdr:rowOff>142875</xdr:rowOff>
    </xdr:from>
    <xdr:ext cx="6834617" cy="2152650"/>
    <xdr:pic>
      <xdr:nvPicPr>
        <xdr:cNvPr id="6" name="Imagen 5">
          <a:extLst>
            <a:ext uri="{FF2B5EF4-FFF2-40B4-BE49-F238E27FC236}">
              <a16:creationId xmlns:a16="http://schemas.microsoft.com/office/drawing/2014/main" id="{1456D0C2-3B75-408C-B2E5-199D9CAB7C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2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53675" y="14992350"/>
          <a:ext cx="6834617" cy="215265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114299</xdr:colOff>
      <xdr:row>0</xdr:row>
      <xdr:rowOff>209550</xdr:rowOff>
    </xdr:from>
    <xdr:ext cx="6834617" cy="2152650"/>
    <xdr:pic>
      <xdr:nvPicPr>
        <xdr:cNvPr id="2" name="Imagen 1">
          <a:extLst>
            <a:ext uri="{FF2B5EF4-FFF2-40B4-BE49-F238E27FC236}">
              <a16:creationId xmlns:a16="http://schemas.microsoft.com/office/drawing/2014/main" id="{7726CDA0-D980-4602-AF2C-85EF141DCC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44099" y="209550"/>
          <a:ext cx="6834617" cy="2152650"/>
        </a:xfrm>
        <a:prstGeom prst="rect">
          <a:avLst/>
        </a:prstGeom>
      </xdr:spPr>
    </xdr:pic>
    <xdr:clientData/>
  </xdr:oneCellAnchor>
  <xdr:twoCellAnchor editAs="oneCell">
    <xdr:from>
      <xdr:col>1</xdr:col>
      <xdr:colOff>352424</xdr:colOff>
      <xdr:row>0</xdr:row>
      <xdr:rowOff>190500</xdr:rowOff>
    </xdr:from>
    <xdr:to>
      <xdr:col>9</xdr:col>
      <xdr:colOff>1338691</xdr:colOff>
      <xdr:row>10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3D3372D-F1C2-4ED6-8F67-FE64B1DB4E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3974" y="190500"/>
          <a:ext cx="6834617" cy="2152650"/>
        </a:xfrm>
        <a:prstGeom prst="rect">
          <a:avLst/>
        </a:prstGeom>
      </xdr:spPr>
    </xdr:pic>
    <xdr:clientData/>
  </xdr:twoCellAnchor>
  <xdr:oneCellAnchor>
    <xdr:from>
      <xdr:col>11</xdr:col>
      <xdr:colOff>38099</xdr:colOff>
      <xdr:row>20</xdr:row>
      <xdr:rowOff>189300</xdr:rowOff>
    </xdr:from>
    <xdr:ext cx="6434567" cy="2026649"/>
    <xdr:pic>
      <xdr:nvPicPr>
        <xdr:cNvPr id="4" name="Imagen 3">
          <a:extLst>
            <a:ext uri="{FF2B5EF4-FFF2-40B4-BE49-F238E27FC236}">
              <a16:creationId xmlns:a16="http://schemas.microsoft.com/office/drawing/2014/main" id="{B035A966-BB94-4829-8B0F-5C6E7E74CA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2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7899" y="4761300"/>
          <a:ext cx="6434567" cy="2026649"/>
        </a:xfrm>
        <a:prstGeom prst="rect">
          <a:avLst/>
        </a:prstGeom>
      </xdr:spPr>
    </xdr:pic>
    <xdr:clientData/>
  </xdr:oneCellAnchor>
  <xdr:oneCellAnchor>
    <xdr:from>
      <xdr:col>11</xdr:col>
      <xdr:colOff>133350</xdr:colOff>
      <xdr:row>40</xdr:row>
      <xdr:rowOff>123825</xdr:rowOff>
    </xdr:from>
    <xdr:ext cx="6834617" cy="2152650"/>
    <xdr:pic>
      <xdr:nvPicPr>
        <xdr:cNvPr id="5" name="Imagen 4">
          <a:extLst>
            <a:ext uri="{FF2B5EF4-FFF2-40B4-BE49-F238E27FC236}">
              <a16:creationId xmlns:a16="http://schemas.microsoft.com/office/drawing/2014/main" id="{2625E284-A9E3-479B-B8F9-756436C489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2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63150" y="8677275"/>
          <a:ext cx="6834617" cy="21526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80840-D074-4A38-A270-428B39F85D91}">
  <dimension ref="A1:Z101"/>
  <sheetViews>
    <sheetView view="pageLayout" zoomScaleNormal="100" workbookViewId="0">
      <selection activeCell="K15" sqref="K15"/>
    </sheetView>
  </sheetViews>
  <sheetFormatPr baseColWidth="10" defaultColWidth="14.42578125" defaultRowHeight="15" customHeight="1" x14ac:dyDescent="0.25"/>
  <cols>
    <col min="1" max="5" width="13.5703125" style="2" customWidth="1"/>
    <col min="6" max="6" width="5.5703125" style="2" customWidth="1"/>
    <col min="7" max="8" width="6.140625" style="2" customWidth="1"/>
    <col min="9" max="9" width="9.5703125" style="2" customWidth="1"/>
    <col min="10" max="10" width="30.7109375" style="2" customWidth="1"/>
    <col min="11" max="19" width="11.42578125" style="2" customWidth="1"/>
    <col min="20" max="20" width="23" style="2" customWidth="1"/>
    <col min="21" max="26" width="11.42578125" style="2" customWidth="1"/>
    <col min="27" max="16384" width="14.42578125" style="2"/>
  </cols>
  <sheetData>
    <row r="1" spans="1:26" ht="33.75" customHeight="1" x14ac:dyDescent="0.3">
      <c r="A1" s="52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4" t="s">
        <v>0</v>
      </c>
      <c r="L1" s="55"/>
      <c r="M1" s="55"/>
      <c r="N1" s="55"/>
      <c r="O1" s="55"/>
      <c r="P1" s="55"/>
      <c r="Q1" s="55"/>
      <c r="R1" s="55"/>
      <c r="S1" s="55"/>
      <c r="T1" s="55"/>
      <c r="U1" s="1"/>
      <c r="V1" s="1"/>
      <c r="W1" s="1"/>
      <c r="X1" s="1"/>
      <c r="Y1" s="1"/>
      <c r="Z1" s="1"/>
    </row>
    <row r="2" spans="1:26" ht="15.75" customHeight="1" x14ac:dyDescent="0.25">
      <c r="A2" s="19" t="s">
        <v>1</v>
      </c>
      <c r="B2" s="56" t="s">
        <v>454</v>
      </c>
      <c r="C2" s="57"/>
      <c r="D2" s="57"/>
      <c r="E2" s="57"/>
      <c r="F2" s="57"/>
      <c r="G2" s="57"/>
      <c r="H2" s="57"/>
      <c r="I2" s="57"/>
      <c r="J2" s="57"/>
      <c r="K2" s="19" t="s">
        <v>1</v>
      </c>
      <c r="L2" s="56" t="s">
        <v>454</v>
      </c>
      <c r="M2" s="57"/>
      <c r="N2" s="57"/>
      <c r="O2" s="57"/>
      <c r="P2" s="57"/>
      <c r="Q2" s="57"/>
      <c r="R2" s="57"/>
      <c r="S2" s="57"/>
      <c r="T2" s="57"/>
      <c r="U2" s="1"/>
      <c r="V2" s="1"/>
      <c r="W2" s="1"/>
      <c r="X2" s="1"/>
      <c r="Y2" s="1"/>
      <c r="Z2" s="1"/>
    </row>
    <row r="3" spans="1:26" ht="15" customHeight="1" x14ac:dyDescent="0.25">
      <c r="A3" s="19" t="s">
        <v>2</v>
      </c>
      <c r="B3" s="58" t="s">
        <v>3</v>
      </c>
      <c r="C3" s="59"/>
      <c r="D3" s="59"/>
      <c r="E3" s="59"/>
      <c r="F3" s="59"/>
      <c r="G3" s="59"/>
      <c r="H3" s="59"/>
      <c r="I3" s="59"/>
      <c r="J3" s="59"/>
      <c r="K3" s="20" t="s">
        <v>2</v>
      </c>
      <c r="L3" s="58" t="s">
        <v>3</v>
      </c>
      <c r="M3" s="59"/>
      <c r="N3" s="59"/>
      <c r="O3" s="59"/>
      <c r="P3" s="59"/>
      <c r="Q3" s="59"/>
      <c r="R3" s="59"/>
      <c r="S3" s="59"/>
      <c r="T3" s="59"/>
      <c r="U3" s="1"/>
      <c r="V3" s="1"/>
      <c r="W3" s="1"/>
      <c r="X3" s="1"/>
      <c r="Y3" s="1"/>
      <c r="Z3" s="1"/>
    </row>
    <row r="4" spans="1:26" x14ac:dyDescent="0.25">
      <c r="A4" s="19" t="s">
        <v>4</v>
      </c>
      <c r="B4" s="60" t="s">
        <v>94</v>
      </c>
      <c r="C4" s="61"/>
      <c r="D4" s="61"/>
      <c r="E4" s="61"/>
      <c r="F4" s="61"/>
      <c r="G4" s="61"/>
      <c r="H4" s="61"/>
      <c r="I4" s="61"/>
      <c r="J4" s="61"/>
      <c r="K4" s="20" t="s">
        <v>4</v>
      </c>
      <c r="L4" s="60" t="s">
        <v>94</v>
      </c>
      <c r="M4" s="61"/>
      <c r="N4" s="61"/>
      <c r="O4" s="61"/>
      <c r="P4" s="61"/>
      <c r="Q4" s="61"/>
      <c r="R4" s="61"/>
      <c r="S4" s="61"/>
      <c r="T4" s="61"/>
      <c r="U4" s="1"/>
      <c r="V4" s="1"/>
      <c r="W4" s="1"/>
      <c r="X4" s="1"/>
      <c r="Y4" s="1"/>
      <c r="Z4" s="1"/>
    </row>
    <row r="5" spans="1:26" x14ac:dyDescent="0.25">
      <c r="A5" s="19" t="s">
        <v>5</v>
      </c>
      <c r="B5" s="58" t="s">
        <v>73</v>
      </c>
      <c r="C5" s="59"/>
      <c r="D5" s="59"/>
      <c r="E5" s="59"/>
      <c r="F5" s="59"/>
      <c r="G5" s="59"/>
      <c r="H5" s="59"/>
      <c r="I5" s="59"/>
      <c r="J5" s="59"/>
      <c r="K5" s="20" t="s">
        <v>5</v>
      </c>
      <c r="L5" s="58" t="s">
        <v>73</v>
      </c>
      <c r="M5" s="59"/>
      <c r="N5" s="59"/>
      <c r="O5" s="59"/>
      <c r="P5" s="59"/>
      <c r="Q5" s="59"/>
      <c r="R5" s="59"/>
      <c r="S5" s="59"/>
      <c r="T5" s="59"/>
      <c r="U5" s="1"/>
      <c r="V5" s="1"/>
      <c r="W5" s="1"/>
      <c r="X5" s="1"/>
      <c r="Y5" s="1"/>
      <c r="Z5" s="1"/>
    </row>
    <row r="6" spans="1:26" x14ac:dyDescent="0.25">
      <c r="A6" s="19" t="s">
        <v>6</v>
      </c>
      <c r="B6" s="60" t="s">
        <v>455</v>
      </c>
      <c r="C6" s="59"/>
      <c r="D6" s="59"/>
      <c r="E6" s="59"/>
      <c r="F6" s="59"/>
      <c r="G6" s="59"/>
      <c r="H6" s="59"/>
      <c r="I6" s="59"/>
      <c r="J6" s="59"/>
      <c r="K6" s="20" t="s">
        <v>6</v>
      </c>
      <c r="L6" s="60" t="s">
        <v>455</v>
      </c>
      <c r="M6" s="59"/>
      <c r="N6" s="59"/>
      <c r="O6" s="59"/>
      <c r="P6" s="59"/>
      <c r="Q6" s="59"/>
      <c r="R6" s="59"/>
      <c r="S6" s="59"/>
      <c r="T6" s="59"/>
      <c r="U6" s="1"/>
      <c r="V6" s="1"/>
      <c r="W6" s="1"/>
      <c r="X6" s="1"/>
      <c r="Y6" s="1"/>
      <c r="Z6" s="1"/>
    </row>
    <row r="7" spans="1:26" ht="15.75" customHeight="1" x14ac:dyDescent="0.25">
      <c r="A7" s="19" t="s">
        <v>7</v>
      </c>
      <c r="B7" s="58" t="s">
        <v>93</v>
      </c>
      <c r="C7" s="59"/>
      <c r="D7" s="59"/>
      <c r="E7" s="59"/>
      <c r="F7" s="59"/>
      <c r="G7" s="59"/>
      <c r="H7" s="59"/>
      <c r="I7" s="59"/>
      <c r="J7" s="59"/>
      <c r="K7" s="20" t="s">
        <v>7</v>
      </c>
      <c r="L7" s="58" t="s">
        <v>93</v>
      </c>
      <c r="M7" s="59"/>
      <c r="N7" s="59"/>
      <c r="O7" s="59"/>
      <c r="P7" s="59"/>
      <c r="Q7" s="59"/>
      <c r="R7" s="59"/>
      <c r="S7" s="59"/>
      <c r="T7" s="59"/>
      <c r="U7" s="1"/>
      <c r="V7" s="1"/>
      <c r="W7" s="1"/>
      <c r="X7" s="1"/>
      <c r="Y7" s="1"/>
      <c r="Z7" s="1"/>
    </row>
    <row r="8" spans="1:26" x14ac:dyDescent="0.25">
      <c r="A8" s="19" t="s">
        <v>8</v>
      </c>
      <c r="B8" s="58" t="s">
        <v>74</v>
      </c>
      <c r="C8" s="59"/>
      <c r="D8" s="59"/>
      <c r="E8" s="59"/>
      <c r="F8" s="59"/>
      <c r="G8" s="59"/>
      <c r="H8" s="59"/>
      <c r="I8" s="59"/>
      <c r="J8" s="59"/>
      <c r="K8" s="20" t="s">
        <v>8</v>
      </c>
      <c r="L8" s="58" t="s">
        <v>74</v>
      </c>
      <c r="M8" s="59"/>
      <c r="N8" s="59"/>
      <c r="O8" s="59"/>
      <c r="P8" s="59"/>
      <c r="Q8" s="59"/>
      <c r="R8" s="59"/>
      <c r="S8" s="59"/>
      <c r="T8" s="59"/>
      <c r="U8" s="1"/>
      <c r="V8" s="1"/>
      <c r="W8" s="1"/>
      <c r="X8" s="1"/>
      <c r="Y8" s="1"/>
      <c r="Z8" s="1"/>
    </row>
    <row r="9" spans="1:26" x14ac:dyDescent="0.25">
      <c r="A9" s="62" t="s">
        <v>9</v>
      </c>
      <c r="B9" s="63"/>
      <c r="C9" s="63"/>
      <c r="D9" s="63"/>
      <c r="E9" s="63"/>
      <c r="F9" s="63"/>
      <c r="G9" s="63"/>
      <c r="H9" s="63"/>
      <c r="I9" s="63"/>
      <c r="J9" s="63"/>
      <c r="K9" s="64" t="s">
        <v>10</v>
      </c>
      <c r="L9" s="63"/>
      <c r="M9" s="63"/>
      <c r="N9" s="63"/>
      <c r="O9" s="63"/>
      <c r="P9" s="63"/>
      <c r="Q9" s="63"/>
      <c r="R9" s="63"/>
      <c r="S9" s="63"/>
      <c r="T9" s="63"/>
      <c r="U9" s="1"/>
      <c r="V9" s="1"/>
      <c r="W9" s="1"/>
      <c r="X9" s="1"/>
      <c r="Y9" s="1"/>
      <c r="Z9" s="1"/>
    </row>
    <row r="10" spans="1:26" ht="29.25" customHeight="1" x14ac:dyDescent="0.35">
      <c r="A10" s="38" t="s">
        <v>11</v>
      </c>
      <c r="B10" s="70"/>
      <c r="C10" s="57"/>
      <c r="D10" s="57"/>
      <c r="E10" s="57"/>
      <c r="F10" s="57"/>
      <c r="G10" s="57"/>
      <c r="H10" s="57"/>
      <c r="I10" s="57"/>
      <c r="J10" s="57"/>
      <c r="K10" s="38" t="s">
        <v>11</v>
      </c>
      <c r="L10" s="70"/>
      <c r="M10" s="57"/>
      <c r="N10" s="57"/>
      <c r="O10" s="57"/>
      <c r="P10" s="57"/>
      <c r="Q10" s="57"/>
      <c r="R10" s="57"/>
      <c r="S10" s="57"/>
      <c r="T10" s="57"/>
      <c r="U10" s="1"/>
      <c r="V10" s="1"/>
      <c r="W10" s="1"/>
      <c r="X10" s="1"/>
      <c r="Y10" s="1"/>
      <c r="Z10" s="1"/>
    </row>
    <row r="11" spans="1:26" ht="11.25" customHeight="1" x14ac:dyDescent="0.25">
      <c r="A11" s="39"/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1"/>
      <c r="V11" s="1"/>
      <c r="W11" s="1"/>
      <c r="X11" s="1"/>
      <c r="Y11" s="1"/>
      <c r="Z11" s="1"/>
    </row>
    <row r="12" spans="1:26" ht="18.75" x14ac:dyDescent="0.3">
      <c r="A12" s="71" t="s">
        <v>12</v>
      </c>
      <c r="B12" s="63"/>
      <c r="C12" s="40" t="s">
        <v>13</v>
      </c>
      <c r="D12" s="41" t="s">
        <v>14</v>
      </c>
      <c r="E12" s="42" t="s">
        <v>295</v>
      </c>
      <c r="F12" s="27"/>
      <c r="G12" s="27"/>
      <c r="H12" s="27"/>
      <c r="I12" s="27"/>
      <c r="J12" s="27"/>
      <c r="K12" s="72" t="s">
        <v>15</v>
      </c>
      <c r="L12" s="72"/>
      <c r="M12" s="72"/>
      <c r="N12" s="72"/>
      <c r="O12" s="72"/>
      <c r="P12" s="72"/>
      <c r="Q12" s="72"/>
      <c r="R12" s="72"/>
      <c r="S12" s="72"/>
      <c r="T12" s="72"/>
      <c r="U12" s="1"/>
      <c r="V12" s="1"/>
      <c r="W12" s="1"/>
      <c r="X12" s="1"/>
      <c r="Y12" s="1"/>
      <c r="Z12" s="1"/>
    </row>
    <row r="13" spans="1:26" ht="20.25" customHeight="1" x14ac:dyDescent="0.25">
      <c r="A13" s="65" t="s">
        <v>16</v>
      </c>
      <c r="B13" s="65"/>
      <c r="C13" s="65"/>
      <c r="D13" s="65"/>
      <c r="E13" s="65"/>
      <c r="F13" s="66" t="s">
        <v>17</v>
      </c>
      <c r="G13" s="59"/>
      <c r="H13" s="59"/>
      <c r="I13" s="67"/>
      <c r="J13" s="68" t="s">
        <v>18</v>
      </c>
      <c r="K13" s="73" t="s">
        <v>456</v>
      </c>
      <c r="L13" s="73"/>
      <c r="M13" s="73"/>
      <c r="N13" s="73"/>
      <c r="O13" s="73"/>
      <c r="P13" s="73"/>
      <c r="Q13" s="73"/>
      <c r="R13" s="73"/>
      <c r="S13" s="73"/>
      <c r="T13" s="73"/>
      <c r="U13" s="1"/>
      <c r="V13" s="1"/>
      <c r="W13" s="1"/>
      <c r="X13" s="1"/>
      <c r="Y13" s="1"/>
      <c r="Z13" s="1"/>
    </row>
    <row r="14" spans="1:26" s="47" customFormat="1" ht="26.25" customHeight="1" x14ac:dyDescent="0.25">
      <c r="A14" s="48" t="s">
        <v>19</v>
      </c>
      <c r="B14" s="48" t="s">
        <v>20</v>
      </c>
      <c r="C14" s="48" t="s">
        <v>21</v>
      </c>
      <c r="D14" s="48" t="s">
        <v>22</v>
      </c>
      <c r="E14" s="48" t="s">
        <v>23</v>
      </c>
      <c r="F14" s="44">
        <v>0.3</v>
      </c>
      <c r="G14" s="44">
        <v>0.3</v>
      </c>
      <c r="H14" s="44">
        <v>0.4</v>
      </c>
      <c r="I14" s="45" t="s">
        <v>24</v>
      </c>
      <c r="J14" s="69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3"/>
      <c r="V14" s="3"/>
      <c r="W14" s="3"/>
      <c r="X14" s="3"/>
      <c r="Y14" s="3"/>
      <c r="Z14" s="3"/>
    </row>
    <row r="15" spans="1:26" ht="16.5" customHeight="1" x14ac:dyDescent="0.25">
      <c r="A15" s="23">
        <v>1096955591</v>
      </c>
      <c r="B15" s="23" t="s">
        <v>95</v>
      </c>
      <c r="C15" s="23" t="s">
        <v>96</v>
      </c>
      <c r="D15" s="23" t="s">
        <v>97</v>
      </c>
      <c r="E15" s="23" t="s">
        <v>59</v>
      </c>
      <c r="F15" s="28"/>
      <c r="G15" s="29"/>
      <c r="H15" s="30"/>
      <c r="I15" s="4">
        <f t="shared" ref="I15:I61" si="0">F15*0.3+G15*0.3+H15*0.4</f>
        <v>0</v>
      </c>
      <c r="J15" s="5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1"/>
      <c r="V15" s="1"/>
      <c r="W15" s="1"/>
      <c r="X15" s="1"/>
      <c r="Y15" s="1"/>
      <c r="Z15" s="1"/>
    </row>
    <row r="16" spans="1:26" ht="16.5" customHeight="1" x14ac:dyDescent="0.25">
      <c r="A16" s="25">
        <v>98381209</v>
      </c>
      <c r="B16" s="25" t="s">
        <v>98</v>
      </c>
      <c r="C16" s="25" t="s">
        <v>99</v>
      </c>
      <c r="D16" s="25" t="s">
        <v>100</v>
      </c>
      <c r="E16" s="25" t="s">
        <v>64</v>
      </c>
      <c r="F16" s="28"/>
      <c r="G16" s="29"/>
      <c r="H16" s="30"/>
      <c r="I16" s="4">
        <f t="shared" si="0"/>
        <v>0</v>
      </c>
      <c r="J16" s="5"/>
      <c r="K16" s="65" t="s">
        <v>16</v>
      </c>
      <c r="L16" s="65"/>
      <c r="M16" s="65"/>
      <c r="N16" s="65"/>
      <c r="O16" s="65"/>
      <c r="P16" s="66" t="s">
        <v>17</v>
      </c>
      <c r="Q16" s="59"/>
      <c r="R16" s="59"/>
      <c r="S16" s="67"/>
      <c r="T16" s="68" t="s">
        <v>18</v>
      </c>
      <c r="U16" s="1"/>
      <c r="V16" s="1"/>
      <c r="W16" s="1"/>
      <c r="X16" s="1"/>
      <c r="Y16" s="1"/>
      <c r="Z16" s="1"/>
    </row>
    <row r="17" spans="1:26" ht="16.5" customHeight="1" x14ac:dyDescent="0.25">
      <c r="A17" s="34">
        <v>1083868632</v>
      </c>
      <c r="B17" s="34" t="s">
        <v>101</v>
      </c>
      <c r="C17" s="34" t="s">
        <v>102</v>
      </c>
      <c r="D17" s="34" t="s">
        <v>103</v>
      </c>
      <c r="E17" s="34" t="s">
        <v>104</v>
      </c>
      <c r="F17" s="31" t="s">
        <v>26</v>
      </c>
      <c r="G17" s="32" t="s">
        <v>26</v>
      </c>
      <c r="H17" s="33" t="s">
        <v>26</v>
      </c>
      <c r="I17" s="7" t="s">
        <v>26</v>
      </c>
      <c r="J17" s="8" t="s">
        <v>295</v>
      </c>
      <c r="K17" s="46" t="s">
        <v>19</v>
      </c>
      <c r="L17" s="46" t="s">
        <v>20</v>
      </c>
      <c r="M17" s="46" t="s">
        <v>21</v>
      </c>
      <c r="N17" s="46" t="s">
        <v>22</v>
      </c>
      <c r="O17" s="46" t="s">
        <v>23</v>
      </c>
      <c r="P17" s="44">
        <v>0.3</v>
      </c>
      <c r="Q17" s="44">
        <v>0.3</v>
      </c>
      <c r="R17" s="44">
        <v>0.4</v>
      </c>
      <c r="S17" s="45" t="s">
        <v>24</v>
      </c>
      <c r="T17" s="69"/>
      <c r="U17" s="1"/>
      <c r="V17" s="1"/>
      <c r="W17" s="1"/>
      <c r="X17" s="1"/>
      <c r="Y17" s="1"/>
      <c r="Z17" s="1"/>
    </row>
    <row r="18" spans="1:26" ht="16.5" customHeight="1" x14ac:dyDescent="0.25">
      <c r="A18" s="25">
        <v>1024586194</v>
      </c>
      <c r="B18" s="25" t="s">
        <v>105</v>
      </c>
      <c r="C18" s="25" t="s">
        <v>106</v>
      </c>
      <c r="D18" s="25" t="s">
        <v>107</v>
      </c>
      <c r="E18" s="25" t="s">
        <v>108</v>
      </c>
      <c r="F18" s="31"/>
      <c r="G18" s="32"/>
      <c r="H18" s="33"/>
      <c r="I18" s="4">
        <f t="shared" si="0"/>
        <v>0</v>
      </c>
      <c r="J18" s="8"/>
      <c r="K18" s="9"/>
      <c r="L18" s="10"/>
      <c r="M18" s="10"/>
      <c r="N18" s="10"/>
      <c r="O18" s="11"/>
      <c r="P18" s="12"/>
      <c r="Q18" s="12"/>
      <c r="R18" s="4"/>
      <c r="S18" s="4">
        <f t="shared" ref="S18:S22" si="1">P18*0.3+Q18*0.3+R18*0.4</f>
        <v>0</v>
      </c>
      <c r="T18" s="5"/>
      <c r="U18" s="1"/>
      <c r="V18" s="1"/>
      <c r="W18" s="1"/>
      <c r="X18" s="1"/>
      <c r="Y18" s="1"/>
      <c r="Z18" s="1"/>
    </row>
    <row r="19" spans="1:26" ht="16.5" customHeight="1" x14ac:dyDescent="0.25">
      <c r="A19" s="23">
        <v>1144207637</v>
      </c>
      <c r="B19" s="23" t="s">
        <v>109</v>
      </c>
      <c r="C19" s="23" t="s">
        <v>69</v>
      </c>
      <c r="D19" s="23" t="s">
        <v>53</v>
      </c>
      <c r="E19" s="24"/>
      <c r="F19" s="28"/>
      <c r="G19" s="29"/>
      <c r="H19" s="30"/>
      <c r="I19" s="4">
        <f t="shared" si="0"/>
        <v>0</v>
      </c>
      <c r="J19" s="5"/>
      <c r="K19" s="9"/>
      <c r="L19" s="10"/>
      <c r="M19" s="10"/>
      <c r="N19" s="10"/>
      <c r="O19" s="10"/>
      <c r="P19" s="12"/>
      <c r="Q19" s="12"/>
      <c r="R19" s="13"/>
      <c r="S19" s="4">
        <f t="shared" si="1"/>
        <v>0</v>
      </c>
      <c r="T19" s="5"/>
      <c r="U19" s="1"/>
      <c r="V19" s="1"/>
      <c r="W19" s="1"/>
      <c r="X19" s="1"/>
      <c r="Y19" s="1"/>
      <c r="Z19" s="1"/>
    </row>
    <row r="20" spans="1:26" ht="16.5" customHeight="1" x14ac:dyDescent="0.25">
      <c r="A20" s="25">
        <v>1085337796</v>
      </c>
      <c r="B20" s="25" t="s">
        <v>110</v>
      </c>
      <c r="C20" s="25" t="s">
        <v>111</v>
      </c>
      <c r="D20" s="25" t="s">
        <v>112</v>
      </c>
      <c r="E20" s="25" t="s">
        <v>113</v>
      </c>
      <c r="F20" s="28"/>
      <c r="G20" s="29"/>
      <c r="H20" s="30"/>
      <c r="I20" s="4">
        <f t="shared" si="0"/>
        <v>0</v>
      </c>
      <c r="J20" s="5"/>
      <c r="K20" s="9"/>
      <c r="L20" s="10"/>
      <c r="M20" s="10"/>
      <c r="N20" s="10"/>
      <c r="O20" s="11"/>
      <c r="P20" s="15"/>
      <c r="Q20" s="15"/>
      <c r="R20" s="16"/>
      <c r="S20" s="4">
        <f t="shared" si="1"/>
        <v>0</v>
      </c>
      <c r="T20" s="6"/>
      <c r="U20" s="1"/>
      <c r="V20" s="1"/>
      <c r="W20" s="1"/>
      <c r="X20" s="1"/>
      <c r="Y20" s="1"/>
      <c r="Z20" s="1"/>
    </row>
    <row r="21" spans="1:26" ht="15.75" customHeight="1" x14ac:dyDescent="0.25">
      <c r="A21" s="23">
        <v>1053613018</v>
      </c>
      <c r="B21" s="23" t="s">
        <v>114</v>
      </c>
      <c r="C21" s="23" t="s">
        <v>115</v>
      </c>
      <c r="D21" s="23" t="s">
        <v>116</v>
      </c>
      <c r="E21" s="23" t="s">
        <v>44</v>
      </c>
      <c r="F21" s="28"/>
      <c r="G21" s="29"/>
      <c r="H21" s="30"/>
      <c r="I21" s="4">
        <f t="shared" si="0"/>
        <v>0</v>
      </c>
      <c r="J21" s="5"/>
      <c r="K21" s="9"/>
      <c r="L21" s="10"/>
      <c r="M21" s="10"/>
      <c r="N21" s="10"/>
      <c r="O21" s="11"/>
      <c r="P21" s="15"/>
      <c r="Q21" s="15"/>
      <c r="R21" s="16"/>
      <c r="S21" s="4">
        <f t="shared" si="1"/>
        <v>0</v>
      </c>
      <c r="T21" s="6"/>
      <c r="U21" s="1"/>
      <c r="V21" s="1"/>
      <c r="W21" s="1"/>
      <c r="X21" s="1"/>
      <c r="Y21" s="1"/>
      <c r="Z21" s="1"/>
    </row>
    <row r="22" spans="1:26" ht="15.75" customHeight="1" x14ac:dyDescent="0.25">
      <c r="A22" s="25">
        <v>1075687958</v>
      </c>
      <c r="B22" s="25" t="s">
        <v>117</v>
      </c>
      <c r="C22" s="25" t="s">
        <v>69</v>
      </c>
      <c r="D22" s="25" t="s">
        <v>118</v>
      </c>
      <c r="E22" s="25" t="s">
        <v>119</v>
      </c>
      <c r="F22" s="31"/>
      <c r="G22" s="32"/>
      <c r="H22" s="33"/>
      <c r="I22" s="4">
        <f t="shared" si="0"/>
        <v>0</v>
      </c>
      <c r="J22" s="8"/>
      <c r="K22" s="17"/>
      <c r="L22" s="18"/>
      <c r="M22" s="18"/>
      <c r="N22" s="18"/>
      <c r="O22" s="18"/>
      <c r="P22" s="12"/>
      <c r="Q22" s="12"/>
      <c r="R22" s="4"/>
      <c r="S22" s="4">
        <f t="shared" si="1"/>
        <v>0</v>
      </c>
      <c r="T22" s="5"/>
      <c r="U22" s="1"/>
      <c r="V22" s="1"/>
      <c r="W22" s="1"/>
      <c r="X22" s="1"/>
      <c r="Y22" s="1"/>
      <c r="Z22" s="1"/>
    </row>
    <row r="23" spans="1:26" ht="15.75" customHeight="1" x14ac:dyDescent="0.25">
      <c r="A23" s="23">
        <v>3034135</v>
      </c>
      <c r="B23" s="23" t="s">
        <v>76</v>
      </c>
      <c r="C23" s="23" t="s">
        <v>76</v>
      </c>
      <c r="D23" s="23" t="s">
        <v>120</v>
      </c>
      <c r="E23" s="23" t="s">
        <v>121</v>
      </c>
      <c r="F23" s="31"/>
      <c r="G23" s="32"/>
      <c r="H23" s="33"/>
      <c r="I23" s="4">
        <f t="shared" si="0"/>
        <v>0</v>
      </c>
      <c r="J23" s="14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1"/>
      <c r="V23" s="1"/>
      <c r="W23" s="1"/>
      <c r="X23" s="1"/>
      <c r="Y23" s="1"/>
      <c r="Z23" s="1"/>
    </row>
    <row r="24" spans="1:26" ht="15.75" customHeight="1" x14ac:dyDescent="0.25">
      <c r="A24" s="25">
        <v>80176833</v>
      </c>
      <c r="B24" s="25" t="s">
        <v>122</v>
      </c>
      <c r="C24" s="25" t="s">
        <v>123</v>
      </c>
      <c r="D24" s="25" t="s">
        <v>43</v>
      </c>
      <c r="E24" s="25" t="s">
        <v>124</v>
      </c>
      <c r="F24" s="28"/>
      <c r="G24" s="29"/>
      <c r="H24" s="30"/>
      <c r="I24" s="4">
        <f t="shared" si="0"/>
        <v>0</v>
      </c>
      <c r="J24" s="6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1"/>
      <c r="V24" s="1"/>
      <c r="W24" s="1"/>
      <c r="X24" s="1"/>
      <c r="Y24" s="1"/>
      <c r="Z24" s="1"/>
    </row>
    <row r="25" spans="1:26" ht="15.75" customHeight="1" x14ac:dyDescent="0.25">
      <c r="A25" s="23">
        <v>74377304</v>
      </c>
      <c r="B25" s="23" t="s">
        <v>125</v>
      </c>
      <c r="C25" s="23" t="s">
        <v>126</v>
      </c>
      <c r="D25" s="23" t="s">
        <v>54</v>
      </c>
      <c r="E25" s="23" t="s">
        <v>85</v>
      </c>
      <c r="F25" s="28"/>
      <c r="G25" s="29"/>
      <c r="H25" s="30"/>
      <c r="I25" s="4">
        <f t="shared" si="0"/>
        <v>0</v>
      </c>
      <c r="J25" s="6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1"/>
      <c r="V25" s="1"/>
      <c r="W25" s="1"/>
      <c r="X25" s="1"/>
      <c r="Y25" s="1"/>
      <c r="Z25" s="1"/>
    </row>
    <row r="26" spans="1:26" ht="15.75" customHeight="1" x14ac:dyDescent="0.25">
      <c r="A26" s="25">
        <v>1072673495</v>
      </c>
      <c r="B26" s="25" t="s">
        <v>127</v>
      </c>
      <c r="C26" s="25" t="s">
        <v>128</v>
      </c>
      <c r="D26" s="25" t="s">
        <v>60</v>
      </c>
      <c r="E26" s="25" t="s">
        <v>27</v>
      </c>
      <c r="F26" s="28"/>
      <c r="G26" s="29"/>
      <c r="H26" s="30"/>
      <c r="I26" s="4">
        <f t="shared" si="0"/>
        <v>0</v>
      </c>
      <c r="J26" s="6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1"/>
      <c r="V26" s="1"/>
      <c r="W26" s="1"/>
      <c r="X26" s="1"/>
      <c r="Y26" s="1"/>
      <c r="Z26" s="1"/>
    </row>
    <row r="27" spans="1:26" ht="15.75" customHeight="1" x14ac:dyDescent="0.25">
      <c r="A27" s="23">
        <v>1012417865</v>
      </c>
      <c r="B27" s="23" t="s">
        <v>129</v>
      </c>
      <c r="C27" s="23" t="s">
        <v>130</v>
      </c>
      <c r="D27" s="23" t="s">
        <v>66</v>
      </c>
      <c r="E27" s="23" t="s">
        <v>131</v>
      </c>
      <c r="F27" s="28"/>
      <c r="G27" s="29"/>
      <c r="H27" s="30"/>
      <c r="I27" s="4">
        <f t="shared" si="0"/>
        <v>0</v>
      </c>
      <c r="J27" s="6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1"/>
      <c r="V27" s="1"/>
      <c r="W27" s="1"/>
      <c r="X27" s="1"/>
      <c r="Y27" s="1"/>
      <c r="Z27" s="1"/>
    </row>
    <row r="28" spans="1:26" ht="15" customHeight="1" x14ac:dyDescent="0.25">
      <c r="A28" s="25">
        <v>1015415957</v>
      </c>
      <c r="B28" s="25" t="s">
        <v>132</v>
      </c>
      <c r="C28" s="25" t="s">
        <v>84</v>
      </c>
      <c r="D28" s="25" t="s">
        <v>133</v>
      </c>
      <c r="E28" s="26"/>
      <c r="F28" s="28"/>
      <c r="G28" s="29"/>
      <c r="H28" s="30"/>
      <c r="I28" s="4">
        <f t="shared" si="0"/>
        <v>0</v>
      </c>
      <c r="J28" s="6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1"/>
      <c r="V28" s="1"/>
      <c r="W28" s="1"/>
      <c r="X28" s="1"/>
      <c r="Y28" s="1"/>
      <c r="Z28" s="1"/>
    </row>
    <row r="29" spans="1:26" ht="15" customHeight="1" x14ac:dyDescent="0.25">
      <c r="A29" s="23">
        <v>1130681484</v>
      </c>
      <c r="B29" s="23" t="s">
        <v>132</v>
      </c>
      <c r="C29" s="23" t="s">
        <v>84</v>
      </c>
      <c r="D29" s="23" t="s">
        <v>53</v>
      </c>
      <c r="E29" s="24"/>
      <c r="F29" s="31"/>
      <c r="G29" s="32"/>
      <c r="H29" s="33"/>
      <c r="I29" s="4">
        <f t="shared" si="0"/>
        <v>0</v>
      </c>
      <c r="J29" s="8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1"/>
      <c r="V29" s="1"/>
      <c r="W29" s="1"/>
      <c r="X29" s="1"/>
      <c r="Y29" s="1"/>
      <c r="Z29" s="1"/>
    </row>
    <row r="30" spans="1:26" ht="15.75" customHeight="1" x14ac:dyDescent="0.25">
      <c r="A30" s="25">
        <v>1018513051</v>
      </c>
      <c r="B30" s="25" t="s">
        <v>134</v>
      </c>
      <c r="C30" s="25" t="s">
        <v>29</v>
      </c>
      <c r="D30" s="25" t="s">
        <v>135</v>
      </c>
      <c r="E30" s="25" t="s">
        <v>136</v>
      </c>
      <c r="F30" s="28"/>
      <c r="G30" s="29"/>
      <c r="H30" s="30"/>
      <c r="I30" s="4">
        <f t="shared" si="0"/>
        <v>0</v>
      </c>
      <c r="J30" s="6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1"/>
      <c r="V30" s="1"/>
      <c r="W30" s="1"/>
      <c r="X30" s="1"/>
      <c r="Y30" s="1"/>
      <c r="Z30" s="1"/>
    </row>
    <row r="31" spans="1:26" ht="15.75" customHeight="1" x14ac:dyDescent="0.25">
      <c r="A31" s="23">
        <v>73352135</v>
      </c>
      <c r="B31" s="23" t="s">
        <v>87</v>
      </c>
      <c r="C31" s="23" t="s">
        <v>106</v>
      </c>
      <c r="D31" s="23" t="s">
        <v>137</v>
      </c>
      <c r="E31" s="23" t="s">
        <v>138</v>
      </c>
      <c r="F31" s="28"/>
      <c r="G31" s="29"/>
      <c r="H31" s="30"/>
      <c r="I31" s="4">
        <f t="shared" si="0"/>
        <v>0</v>
      </c>
      <c r="J31" s="6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1"/>
      <c r="V31" s="1"/>
      <c r="W31" s="1"/>
      <c r="X31" s="1"/>
      <c r="Y31" s="1"/>
      <c r="Z31" s="1"/>
    </row>
    <row r="32" spans="1:26" ht="15.75" customHeight="1" x14ac:dyDescent="0.25">
      <c r="A32" s="25">
        <v>1073249710</v>
      </c>
      <c r="B32" s="25" t="s">
        <v>139</v>
      </c>
      <c r="C32" s="25" t="s">
        <v>140</v>
      </c>
      <c r="D32" s="25" t="s">
        <v>141</v>
      </c>
      <c r="E32" s="25" t="s">
        <v>142</v>
      </c>
      <c r="F32" s="28"/>
      <c r="G32" s="29"/>
      <c r="H32" s="30"/>
      <c r="I32" s="4">
        <f t="shared" si="0"/>
        <v>0</v>
      </c>
      <c r="J32" s="6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1"/>
      <c r="V32" s="1"/>
      <c r="W32" s="1"/>
      <c r="X32" s="1"/>
      <c r="Y32" s="1"/>
      <c r="Z32" s="1"/>
    </row>
    <row r="33" spans="1:26" ht="15.75" customHeight="1" x14ac:dyDescent="0.25">
      <c r="A33" s="23">
        <v>1085301060</v>
      </c>
      <c r="B33" s="23" t="s">
        <v>143</v>
      </c>
      <c r="C33" s="23" t="s">
        <v>144</v>
      </c>
      <c r="D33" s="23" t="s">
        <v>145</v>
      </c>
      <c r="E33" s="23" t="s">
        <v>146</v>
      </c>
      <c r="F33" s="28"/>
      <c r="G33" s="29"/>
      <c r="H33" s="30"/>
      <c r="I33" s="4">
        <f t="shared" si="0"/>
        <v>0</v>
      </c>
      <c r="J33" s="6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1"/>
      <c r="V33" s="1"/>
      <c r="W33" s="1"/>
      <c r="X33" s="1"/>
      <c r="Y33" s="1"/>
      <c r="Z33" s="1"/>
    </row>
    <row r="34" spans="1:26" ht="15.75" customHeight="1" x14ac:dyDescent="0.25">
      <c r="A34" s="25">
        <v>1144049324</v>
      </c>
      <c r="B34" s="25" t="s">
        <v>147</v>
      </c>
      <c r="C34" s="25" t="s">
        <v>148</v>
      </c>
      <c r="D34" s="25" t="s">
        <v>42</v>
      </c>
      <c r="E34" s="26"/>
      <c r="F34" s="28"/>
      <c r="G34" s="29"/>
      <c r="H34" s="30"/>
      <c r="I34" s="4">
        <f t="shared" si="0"/>
        <v>0</v>
      </c>
      <c r="J34" s="6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1"/>
      <c r="V34" s="1"/>
      <c r="W34" s="1"/>
      <c r="X34" s="1"/>
      <c r="Y34" s="1"/>
      <c r="Z34" s="1"/>
    </row>
    <row r="35" spans="1:26" ht="15.75" customHeight="1" x14ac:dyDescent="0.25">
      <c r="A35" s="23">
        <v>1069742878</v>
      </c>
      <c r="B35" s="23" t="s">
        <v>78</v>
      </c>
      <c r="C35" s="23" t="s">
        <v>52</v>
      </c>
      <c r="D35" s="23" t="s">
        <v>149</v>
      </c>
      <c r="E35" s="23" t="s">
        <v>150</v>
      </c>
      <c r="F35" s="28"/>
      <c r="G35" s="29"/>
      <c r="H35" s="30"/>
      <c r="I35" s="4">
        <f t="shared" si="0"/>
        <v>0</v>
      </c>
      <c r="J35" s="6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1"/>
      <c r="V35" s="1"/>
      <c r="W35" s="1"/>
      <c r="X35" s="1"/>
      <c r="Y35" s="1"/>
      <c r="Z35" s="1"/>
    </row>
    <row r="36" spans="1:26" ht="15.75" customHeight="1" x14ac:dyDescent="0.25">
      <c r="A36" s="34">
        <v>36292791</v>
      </c>
      <c r="B36" s="34" t="s">
        <v>81</v>
      </c>
      <c r="C36" s="34" t="s">
        <v>151</v>
      </c>
      <c r="D36" s="34" t="s">
        <v>152</v>
      </c>
      <c r="E36" s="34" t="s">
        <v>153</v>
      </c>
      <c r="F36" s="31" t="s">
        <v>26</v>
      </c>
      <c r="G36" s="32" t="s">
        <v>26</v>
      </c>
      <c r="H36" s="33" t="s">
        <v>26</v>
      </c>
      <c r="I36" s="7" t="s">
        <v>26</v>
      </c>
      <c r="J36" s="8" t="s">
        <v>295</v>
      </c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1"/>
      <c r="V36" s="1"/>
      <c r="W36" s="1"/>
      <c r="X36" s="1"/>
      <c r="Y36" s="1"/>
      <c r="Z36" s="1"/>
    </row>
    <row r="37" spans="1:26" ht="15.75" customHeight="1" x14ac:dyDescent="0.25">
      <c r="A37" s="23">
        <v>1074576101</v>
      </c>
      <c r="B37" s="23" t="s">
        <v>154</v>
      </c>
      <c r="C37" s="23" t="s">
        <v>155</v>
      </c>
      <c r="D37" s="23" t="s">
        <v>156</v>
      </c>
      <c r="E37" s="23" t="s">
        <v>157</v>
      </c>
      <c r="F37" s="28"/>
      <c r="G37" s="29"/>
      <c r="H37" s="30"/>
      <c r="I37" s="4">
        <f t="shared" si="0"/>
        <v>0</v>
      </c>
      <c r="J37" s="6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1"/>
      <c r="V37" s="1"/>
      <c r="W37" s="1"/>
      <c r="X37" s="1"/>
      <c r="Y37" s="1"/>
      <c r="Z37" s="1"/>
    </row>
    <row r="38" spans="1:26" ht="15.75" customHeight="1" x14ac:dyDescent="0.25">
      <c r="A38" s="21">
        <v>1065657846</v>
      </c>
      <c r="B38" s="21" t="s">
        <v>158</v>
      </c>
      <c r="C38" s="21" t="s">
        <v>159</v>
      </c>
      <c r="D38" s="21" t="s">
        <v>160</v>
      </c>
      <c r="E38" s="21" t="s">
        <v>161</v>
      </c>
      <c r="F38" s="31" t="s">
        <v>26</v>
      </c>
      <c r="G38" s="32" t="s">
        <v>26</v>
      </c>
      <c r="H38" s="33" t="s">
        <v>26</v>
      </c>
      <c r="I38" s="7" t="s">
        <v>26</v>
      </c>
      <c r="J38" s="8" t="s">
        <v>12</v>
      </c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1"/>
      <c r="V38" s="1"/>
      <c r="W38" s="1"/>
      <c r="X38" s="1"/>
      <c r="Y38" s="1"/>
      <c r="Z38" s="1"/>
    </row>
    <row r="39" spans="1:26" ht="15.75" customHeight="1" x14ac:dyDescent="0.25">
      <c r="A39" s="23">
        <v>1037483363</v>
      </c>
      <c r="B39" s="23" t="s">
        <v>162</v>
      </c>
      <c r="C39" s="23" t="s">
        <v>163</v>
      </c>
      <c r="D39" s="23" t="s">
        <v>164</v>
      </c>
      <c r="E39" s="23" t="s">
        <v>43</v>
      </c>
      <c r="F39" s="28"/>
      <c r="G39" s="29"/>
      <c r="H39" s="30"/>
      <c r="I39" s="4">
        <f t="shared" si="0"/>
        <v>0</v>
      </c>
      <c r="J39" s="6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1"/>
      <c r="V39" s="1"/>
      <c r="W39" s="1"/>
      <c r="X39" s="1"/>
      <c r="Y39" s="1"/>
      <c r="Z39" s="1"/>
    </row>
    <row r="40" spans="1:26" ht="15.75" customHeight="1" x14ac:dyDescent="0.25">
      <c r="A40" s="25">
        <v>1003838426</v>
      </c>
      <c r="B40" s="25" t="s">
        <v>57</v>
      </c>
      <c r="C40" s="25" t="s">
        <v>115</v>
      </c>
      <c r="D40" s="25" t="s">
        <v>35</v>
      </c>
      <c r="E40" s="25" t="s">
        <v>165</v>
      </c>
      <c r="F40" s="28"/>
      <c r="G40" s="29"/>
      <c r="H40" s="30"/>
      <c r="I40" s="4">
        <f t="shared" si="0"/>
        <v>0</v>
      </c>
      <c r="J40" s="6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1"/>
      <c r="V40" s="1"/>
      <c r="W40" s="1"/>
      <c r="X40" s="1"/>
      <c r="Y40" s="1"/>
      <c r="Z40" s="1"/>
    </row>
    <row r="41" spans="1:26" ht="15.75" customHeight="1" x14ac:dyDescent="0.25">
      <c r="A41" s="23">
        <v>1003801645</v>
      </c>
      <c r="B41" s="23" t="s">
        <v>57</v>
      </c>
      <c r="C41" s="23" t="s">
        <v>166</v>
      </c>
      <c r="D41" s="23" t="s">
        <v>145</v>
      </c>
      <c r="E41" s="23" t="s">
        <v>167</v>
      </c>
      <c r="F41" s="28"/>
      <c r="G41" s="29"/>
      <c r="H41" s="30"/>
      <c r="I41" s="4">
        <f t="shared" si="0"/>
        <v>0</v>
      </c>
      <c r="J41" s="6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1"/>
      <c r="V41" s="1"/>
      <c r="W41" s="1"/>
      <c r="X41" s="1"/>
      <c r="Y41" s="1"/>
      <c r="Z41" s="1"/>
    </row>
    <row r="42" spans="1:26" ht="15.75" customHeight="1" x14ac:dyDescent="0.25">
      <c r="A42" s="25">
        <v>1023971079</v>
      </c>
      <c r="B42" s="25" t="s">
        <v>168</v>
      </c>
      <c r="C42" s="25" t="s">
        <v>169</v>
      </c>
      <c r="D42" s="25" t="s">
        <v>170</v>
      </c>
      <c r="E42" s="26"/>
      <c r="F42" s="28"/>
      <c r="G42" s="29"/>
      <c r="H42" s="30"/>
      <c r="I42" s="4">
        <f t="shared" si="0"/>
        <v>0</v>
      </c>
      <c r="J42" s="6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1"/>
      <c r="V42" s="1"/>
      <c r="W42" s="1"/>
      <c r="X42" s="1"/>
      <c r="Y42" s="1"/>
      <c r="Z42" s="1"/>
    </row>
    <row r="43" spans="1:26" ht="15.75" customHeight="1" x14ac:dyDescent="0.25">
      <c r="A43" s="23">
        <v>1072713832</v>
      </c>
      <c r="B43" s="23" t="s">
        <v>106</v>
      </c>
      <c r="C43" s="23" t="s">
        <v>171</v>
      </c>
      <c r="D43" s="23" t="s">
        <v>172</v>
      </c>
      <c r="E43" s="23" t="s">
        <v>173</v>
      </c>
      <c r="F43" s="28"/>
      <c r="G43" s="29"/>
      <c r="H43" s="30"/>
      <c r="I43" s="4">
        <f t="shared" si="0"/>
        <v>0</v>
      </c>
      <c r="J43" s="6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1"/>
      <c r="V43" s="1"/>
      <c r="W43" s="1"/>
      <c r="X43" s="1"/>
      <c r="Y43" s="1"/>
      <c r="Z43" s="1"/>
    </row>
    <row r="44" spans="1:26" ht="15.75" customHeight="1" x14ac:dyDescent="0.25">
      <c r="A44" s="25">
        <v>1054254338</v>
      </c>
      <c r="B44" s="25" t="s">
        <v>174</v>
      </c>
      <c r="C44" s="25" t="s">
        <v>175</v>
      </c>
      <c r="D44" s="25" t="s">
        <v>176</v>
      </c>
      <c r="E44" s="25" t="s">
        <v>177</v>
      </c>
      <c r="F44" s="28"/>
      <c r="G44" s="29"/>
      <c r="H44" s="30"/>
      <c r="I44" s="4">
        <f t="shared" si="0"/>
        <v>0</v>
      </c>
      <c r="J44" s="6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1"/>
      <c r="V44" s="1"/>
      <c r="W44" s="1"/>
      <c r="X44" s="1"/>
      <c r="Y44" s="1"/>
      <c r="Z44" s="1"/>
    </row>
    <row r="45" spans="1:26" ht="15.75" customHeight="1" x14ac:dyDescent="0.25">
      <c r="A45" s="23">
        <v>80154118</v>
      </c>
      <c r="B45" s="23" t="s">
        <v>178</v>
      </c>
      <c r="C45" s="23" t="s">
        <v>179</v>
      </c>
      <c r="D45" s="23" t="s">
        <v>56</v>
      </c>
      <c r="E45" s="23" t="s">
        <v>180</v>
      </c>
      <c r="F45" s="31"/>
      <c r="G45" s="32"/>
      <c r="H45" s="33"/>
      <c r="I45" s="4">
        <f t="shared" si="0"/>
        <v>0</v>
      </c>
      <c r="J45" s="8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1"/>
      <c r="V45" s="1"/>
      <c r="W45" s="1"/>
      <c r="X45" s="1"/>
      <c r="Y45" s="1"/>
      <c r="Z45" s="1"/>
    </row>
    <row r="46" spans="1:26" ht="15.75" customHeight="1" x14ac:dyDescent="0.25">
      <c r="A46" s="23">
        <v>1002760231</v>
      </c>
      <c r="B46" s="25" t="s">
        <v>181</v>
      </c>
      <c r="C46" s="25" t="s">
        <v>182</v>
      </c>
      <c r="D46" s="25" t="s">
        <v>183</v>
      </c>
      <c r="E46" s="25" t="s">
        <v>31</v>
      </c>
      <c r="F46" s="28"/>
      <c r="G46" s="29"/>
      <c r="H46" s="30"/>
      <c r="I46" s="4">
        <f t="shared" si="0"/>
        <v>0</v>
      </c>
      <c r="J46" s="6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1"/>
      <c r="V46" s="1"/>
      <c r="W46" s="1"/>
      <c r="X46" s="1"/>
      <c r="Y46" s="1"/>
      <c r="Z46" s="1"/>
    </row>
    <row r="47" spans="1:26" ht="15.75" customHeight="1" x14ac:dyDescent="0.25">
      <c r="A47" s="23">
        <v>1193155872</v>
      </c>
      <c r="B47" s="23" t="s">
        <v>184</v>
      </c>
      <c r="C47" s="23" t="s">
        <v>25</v>
      </c>
      <c r="D47" s="23" t="s">
        <v>185</v>
      </c>
      <c r="E47" s="23" t="s">
        <v>186</v>
      </c>
      <c r="F47" s="28"/>
      <c r="G47" s="29"/>
      <c r="H47" s="30"/>
      <c r="I47" s="4">
        <f t="shared" si="0"/>
        <v>0</v>
      </c>
      <c r="J47" s="6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1"/>
      <c r="V47" s="1"/>
      <c r="W47" s="1"/>
      <c r="X47" s="1"/>
      <c r="Y47" s="1"/>
      <c r="Z47" s="1"/>
    </row>
    <row r="48" spans="1:26" ht="15.75" customHeight="1" x14ac:dyDescent="0.25">
      <c r="A48" s="25">
        <v>10298204</v>
      </c>
      <c r="B48" s="25" t="s">
        <v>184</v>
      </c>
      <c r="C48" s="25" t="s">
        <v>52</v>
      </c>
      <c r="D48" s="25" t="s">
        <v>48</v>
      </c>
      <c r="E48" s="25" t="s">
        <v>49</v>
      </c>
      <c r="F48" s="28"/>
      <c r="G48" s="29"/>
      <c r="H48" s="30"/>
      <c r="I48" s="4">
        <f t="shared" si="0"/>
        <v>0</v>
      </c>
      <c r="J48" s="6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1"/>
      <c r="V48" s="1"/>
      <c r="W48" s="1"/>
      <c r="X48" s="1"/>
      <c r="Y48" s="1"/>
      <c r="Z48" s="1"/>
    </row>
    <row r="49" spans="1:26" ht="15.75" customHeight="1" x14ac:dyDescent="0.25">
      <c r="A49" s="49">
        <v>1113648747</v>
      </c>
      <c r="B49" s="49" t="s">
        <v>187</v>
      </c>
      <c r="C49" s="49" t="s">
        <v>106</v>
      </c>
      <c r="D49" s="49" t="s">
        <v>188</v>
      </c>
      <c r="E49" s="49" t="s">
        <v>189</v>
      </c>
      <c r="F49" s="31" t="s">
        <v>26</v>
      </c>
      <c r="G49" s="32" t="s">
        <v>26</v>
      </c>
      <c r="H49" s="33" t="s">
        <v>26</v>
      </c>
      <c r="I49" s="7" t="s">
        <v>26</v>
      </c>
      <c r="J49" s="8" t="s">
        <v>296</v>
      </c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1"/>
      <c r="V49" s="1"/>
      <c r="W49" s="1"/>
      <c r="X49" s="1"/>
      <c r="Y49" s="1"/>
      <c r="Z49" s="1"/>
    </row>
    <row r="50" spans="1:26" ht="15.75" customHeight="1" x14ac:dyDescent="0.25">
      <c r="A50" s="25">
        <v>1045049866</v>
      </c>
      <c r="B50" s="25" t="s">
        <v>190</v>
      </c>
      <c r="C50" s="25" t="s">
        <v>83</v>
      </c>
      <c r="D50" s="25" t="s">
        <v>191</v>
      </c>
      <c r="E50" s="25" t="s">
        <v>121</v>
      </c>
      <c r="F50" s="28"/>
      <c r="G50" s="29"/>
      <c r="H50" s="30"/>
      <c r="I50" s="4">
        <f t="shared" si="0"/>
        <v>0</v>
      </c>
      <c r="J50" s="6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1"/>
      <c r="V50" s="1"/>
      <c r="W50" s="1"/>
      <c r="X50" s="1"/>
      <c r="Y50" s="1"/>
      <c r="Z50" s="1"/>
    </row>
    <row r="51" spans="1:26" ht="15.75" customHeight="1" x14ac:dyDescent="0.25">
      <c r="A51" s="37">
        <v>1013120220</v>
      </c>
      <c r="B51" s="37" t="s">
        <v>192</v>
      </c>
      <c r="C51" s="37" t="s">
        <v>130</v>
      </c>
      <c r="D51" s="37" t="s">
        <v>145</v>
      </c>
      <c r="E51" s="37" t="s">
        <v>193</v>
      </c>
      <c r="F51" s="31" t="s">
        <v>26</v>
      </c>
      <c r="G51" s="32" t="s">
        <v>26</v>
      </c>
      <c r="H51" s="33" t="s">
        <v>26</v>
      </c>
      <c r="I51" s="7" t="s">
        <v>26</v>
      </c>
      <c r="J51" s="8" t="s">
        <v>14</v>
      </c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1"/>
      <c r="V51" s="1"/>
      <c r="W51" s="1"/>
      <c r="X51" s="1"/>
      <c r="Y51" s="1"/>
      <c r="Z51" s="1"/>
    </row>
    <row r="52" spans="1:26" ht="15.75" customHeight="1" x14ac:dyDescent="0.25">
      <c r="A52" s="25">
        <v>1070704353</v>
      </c>
      <c r="B52" s="25" t="s">
        <v>194</v>
      </c>
      <c r="C52" s="25" t="s">
        <v>147</v>
      </c>
      <c r="D52" s="25" t="s">
        <v>195</v>
      </c>
      <c r="E52" s="25" t="s">
        <v>71</v>
      </c>
      <c r="F52" s="28"/>
      <c r="G52" s="29"/>
      <c r="H52" s="30"/>
      <c r="I52" s="4">
        <f t="shared" si="0"/>
        <v>0</v>
      </c>
      <c r="J52" s="6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1"/>
      <c r="V52" s="1"/>
      <c r="W52" s="1"/>
      <c r="X52" s="1"/>
      <c r="Y52" s="1"/>
      <c r="Z52" s="1"/>
    </row>
    <row r="53" spans="1:26" ht="15.75" customHeight="1" x14ac:dyDescent="0.25">
      <c r="A53" s="23">
        <v>1137059302</v>
      </c>
      <c r="B53" s="23" t="s">
        <v>196</v>
      </c>
      <c r="C53" s="23" t="s">
        <v>196</v>
      </c>
      <c r="D53" s="23" t="s">
        <v>197</v>
      </c>
      <c r="E53" s="24"/>
      <c r="F53" s="28"/>
      <c r="G53" s="29"/>
      <c r="H53" s="30"/>
      <c r="I53" s="4">
        <f t="shared" si="0"/>
        <v>0</v>
      </c>
      <c r="J53" s="6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1"/>
      <c r="V53" s="1"/>
      <c r="W53" s="1"/>
      <c r="X53" s="1"/>
      <c r="Y53" s="1"/>
      <c r="Z53" s="1"/>
    </row>
    <row r="54" spans="1:26" ht="15.75" customHeight="1" x14ac:dyDescent="0.25">
      <c r="A54" s="34">
        <v>1193055239</v>
      </c>
      <c r="B54" s="34" t="s">
        <v>198</v>
      </c>
      <c r="C54" s="34" t="s">
        <v>199</v>
      </c>
      <c r="D54" s="34" t="s">
        <v>82</v>
      </c>
      <c r="E54" s="34" t="s">
        <v>68</v>
      </c>
      <c r="F54" s="31" t="s">
        <v>26</v>
      </c>
      <c r="G54" s="32" t="s">
        <v>26</v>
      </c>
      <c r="H54" s="33" t="s">
        <v>26</v>
      </c>
      <c r="I54" s="7" t="s">
        <v>26</v>
      </c>
      <c r="J54" s="8" t="s">
        <v>295</v>
      </c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1"/>
      <c r="V54" s="1"/>
      <c r="W54" s="1"/>
      <c r="X54" s="1"/>
      <c r="Y54" s="1"/>
      <c r="Z54" s="1"/>
    </row>
    <row r="55" spans="1:26" ht="15.75" customHeight="1" x14ac:dyDescent="0.25">
      <c r="A55" s="23">
        <v>1053792566</v>
      </c>
      <c r="B55" s="23" t="s">
        <v>200</v>
      </c>
      <c r="C55" s="23" t="s">
        <v>201</v>
      </c>
      <c r="D55" s="23" t="s">
        <v>62</v>
      </c>
      <c r="E55" s="23" t="s">
        <v>202</v>
      </c>
      <c r="F55" s="28"/>
      <c r="G55" s="29"/>
      <c r="H55" s="30"/>
      <c r="I55" s="4">
        <f t="shared" si="0"/>
        <v>0</v>
      </c>
      <c r="J55" s="6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1"/>
      <c r="V55" s="1"/>
      <c r="W55" s="1"/>
      <c r="X55" s="1"/>
      <c r="Y55" s="1"/>
      <c r="Z55" s="1"/>
    </row>
    <row r="56" spans="1:26" ht="15.75" customHeight="1" x14ac:dyDescent="0.25">
      <c r="A56" s="25">
        <v>1075283769</v>
      </c>
      <c r="B56" s="25" t="s">
        <v>203</v>
      </c>
      <c r="C56" s="25" t="s">
        <v>203</v>
      </c>
      <c r="D56" s="25" t="s">
        <v>43</v>
      </c>
      <c r="E56" s="25" t="s">
        <v>204</v>
      </c>
      <c r="F56" s="28"/>
      <c r="G56" s="29"/>
      <c r="H56" s="30"/>
      <c r="I56" s="4">
        <f t="shared" si="0"/>
        <v>0</v>
      </c>
      <c r="J56" s="6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1"/>
      <c r="V56" s="1"/>
      <c r="W56" s="1"/>
      <c r="X56" s="1"/>
      <c r="Y56" s="1"/>
      <c r="Z56" s="1"/>
    </row>
    <row r="57" spans="1:26" ht="15.75" customHeight="1" x14ac:dyDescent="0.25">
      <c r="A57" s="23">
        <v>4345642</v>
      </c>
      <c r="B57" s="23" t="s">
        <v>205</v>
      </c>
      <c r="C57" s="23" t="s">
        <v>206</v>
      </c>
      <c r="D57" s="23" t="s">
        <v>54</v>
      </c>
      <c r="E57" s="23" t="s">
        <v>35</v>
      </c>
      <c r="F57" s="28"/>
      <c r="G57" s="29"/>
      <c r="H57" s="30"/>
      <c r="I57" s="4">
        <f t="shared" si="0"/>
        <v>0</v>
      </c>
      <c r="J57" s="6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1"/>
      <c r="V57" s="1"/>
      <c r="W57" s="1"/>
      <c r="X57" s="1"/>
      <c r="Y57" s="1"/>
      <c r="Z57" s="1"/>
    </row>
    <row r="58" spans="1:26" ht="15.75" customHeight="1" x14ac:dyDescent="0.25">
      <c r="A58" s="34">
        <v>1111767837</v>
      </c>
      <c r="B58" s="34" t="s">
        <v>207</v>
      </c>
      <c r="C58" s="34" t="s">
        <v>208</v>
      </c>
      <c r="D58" s="34" t="s">
        <v>107</v>
      </c>
      <c r="E58" s="34" t="s">
        <v>209</v>
      </c>
      <c r="F58" s="31" t="s">
        <v>26</v>
      </c>
      <c r="G58" s="32" t="s">
        <v>26</v>
      </c>
      <c r="H58" s="33" t="s">
        <v>26</v>
      </c>
      <c r="I58" s="7" t="s">
        <v>26</v>
      </c>
      <c r="J58" s="8" t="s">
        <v>295</v>
      </c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1"/>
      <c r="V58" s="1"/>
      <c r="W58" s="1"/>
      <c r="X58" s="1"/>
      <c r="Y58" s="1"/>
      <c r="Z58" s="1"/>
    </row>
    <row r="59" spans="1:26" ht="15.75" customHeight="1" x14ac:dyDescent="0.25">
      <c r="A59" s="23">
        <v>1001216115</v>
      </c>
      <c r="B59" s="23" t="s">
        <v>210</v>
      </c>
      <c r="C59" s="23" t="s">
        <v>211</v>
      </c>
      <c r="D59" s="23" t="s">
        <v>195</v>
      </c>
      <c r="E59" s="23" t="s">
        <v>212</v>
      </c>
      <c r="F59" s="31"/>
      <c r="G59" s="32"/>
      <c r="H59" s="33"/>
      <c r="I59" s="4">
        <f t="shared" si="0"/>
        <v>0</v>
      </c>
      <c r="J59" s="8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1"/>
      <c r="V59" s="1"/>
      <c r="W59" s="1"/>
      <c r="X59" s="1"/>
      <c r="Y59" s="1"/>
      <c r="Z59" s="1"/>
    </row>
    <row r="60" spans="1:26" ht="15.75" customHeight="1" x14ac:dyDescent="0.25">
      <c r="A60" s="25">
        <v>1127072008</v>
      </c>
      <c r="B60" s="25" t="s">
        <v>213</v>
      </c>
      <c r="C60" s="25" t="s">
        <v>25</v>
      </c>
      <c r="D60" s="25" t="s">
        <v>62</v>
      </c>
      <c r="E60" s="25" t="s">
        <v>214</v>
      </c>
      <c r="F60" s="29"/>
      <c r="G60" s="29"/>
      <c r="H60" s="30"/>
      <c r="I60" s="4">
        <f t="shared" si="0"/>
        <v>0</v>
      </c>
      <c r="J60" s="6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1"/>
      <c r="V60" s="1"/>
      <c r="W60" s="1"/>
      <c r="X60" s="1"/>
      <c r="Y60" s="1"/>
      <c r="Z60" s="1"/>
    </row>
    <row r="61" spans="1:26" ht="15.75" customHeight="1" x14ac:dyDescent="0.25">
      <c r="A61" s="23">
        <v>52474789</v>
      </c>
      <c r="B61" s="23" t="s">
        <v>215</v>
      </c>
      <c r="C61" s="23" t="s">
        <v>41</v>
      </c>
      <c r="D61" s="23" t="s">
        <v>89</v>
      </c>
      <c r="E61" s="23" t="s">
        <v>216</v>
      </c>
      <c r="F61" s="29"/>
      <c r="G61" s="29"/>
      <c r="H61" s="30"/>
      <c r="I61" s="4">
        <f t="shared" si="0"/>
        <v>0</v>
      </c>
      <c r="J61" s="6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1"/>
      <c r="V61" s="1"/>
      <c r="W61" s="1"/>
      <c r="X61" s="1"/>
      <c r="Y61" s="1"/>
      <c r="Z61" s="1"/>
    </row>
    <row r="62" spans="1:26" ht="15" customHeight="1" x14ac:dyDescent="0.25">
      <c r="A62" s="25">
        <v>1015415226</v>
      </c>
      <c r="B62" s="25" t="s">
        <v>67</v>
      </c>
      <c r="C62" s="25" t="s">
        <v>217</v>
      </c>
      <c r="D62" s="25" t="s">
        <v>195</v>
      </c>
      <c r="E62" s="25" t="s">
        <v>204</v>
      </c>
      <c r="F62" s="29"/>
      <c r="G62" s="29"/>
      <c r="H62" s="30"/>
      <c r="I62" s="4">
        <f t="shared" ref="I62:I98" si="2">F62*0.3+G62*0.3+H62*0.4</f>
        <v>0</v>
      </c>
      <c r="J62" s="6"/>
      <c r="K62" s="51"/>
      <c r="L62" s="51"/>
      <c r="M62" s="51"/>
      <c r="N62" s="51"/>
      <c r="O62" s="51"/>
      <c r="P62" s="51"/>
      <c r="Q62" s="51"/>
      <c r="R62" s="51"/>
      <c r="S62" s="51"/>
      <c r="T62" s="51"/>
    </row>
    <row r="63" spans="1:26" ht="15" customHeight="1" x14ac:dyDescent="0.25">
      <c r="A63" s="23">
        <v>79753680</v>
      </c>
      <c r="B63" s="23" t="s">
        <v>218</v>
      </c>
      <c r="C63" s="23" t="s">
        <v>96</v>
      </c>
      <c r="D63" s="23" t="s">
        <v>219</v>
      </c>
      <c r="E63" s="24"/>
      <c r="F63" s="29"/>
      <c r="G63" s="29"/>
      <c r="H63" s="30"/>
      <c r="I63" s="4">
        <f t="shared" si="2"/>
        <v>0</v>
      </c>
      <c r="J63" s="6"/>
      <c r="K63" s="51"/>
      <c r="L63" s="51"/>
      <c r="M63" s="51"/>
      <c r="N63" s="51"/>
      <c r="O63" s="51"/>
      <c r="P63" s="51"/>
      <c r="Q63" s="51"/>
      <c r="R63" s="51"/>
      <c r="S63" s="51"/>
      <c r="T63" s="51"/>
    </row>
    <row r="64" spans="1:26" ht="15" customHeight="1" x14ac:dyDescent="0.25">
      <c r="A64" s="25">
        <v>1127076319</v>
      </c>
      <c r="B64" s="25" t="s">
        <v>220</v>
      </c>
      <c r="C64" s="25" t="s">
        <v>221</v>
      </c>
      <c r="D64" s="25" t="s">
        <v>222</v>
      </c>
      <c r="E64" s="25" t="s">
        <v>223</v>
      </c>
      <c r="F64" s="29"/>
      <c r="G64" s="29"/>
      <c r="H64" s="30"/>
      <c r="I64" s="4">
        <f t="shared" si="2"/>
        <v>0</v>
      </c>
      <c r="J64" s="6"/>
      <c r="K64" s="51"/>
      <c r="L64" s="51"/>
      <c r="M64" s="51"/>
      <c r="N64" s="51"/>
      <c r="O64" s="51"/>
      <c r="P64" s="51"/>
      <c r="Q64" s="51"/>
      <c r="R64" s="51"/>
      <c r="S64" s="51"/>
      <c r="T64" s="51"/>
    </row>
    <row r="65" spans="1:20" ht="15" customHeight="1" x14ac:dyDescent="0.25">
      <c r="A65" s="23">
        <v>1102357224</v>
      </c>
      <c r="B65" s="23" t="s">
        <v>224</v>
      </c>
      <c r="C65" s="23" t="s">
        <v>225</v>
      </c>
      <c r="D65" s="23" t="s">
        <v>226</v>
      </c>
      <c r="E65" s="23" t="s">
        <v>160</v>
      </c>
      <c r="F65" s="29"/>
      <c r="G65" s="29"/>
      <c r="H65" s="30"/>
      <c r="I65" s="4">
        <f t="shared" si="2"/>
        <v>0</v>
      </c>
      <c r="J65" s="6"/>
      <c r="K65" s="51"/>
      <c r="L65" s="51"/>
      <c r="M65" s="51"/>
      <c r="N65" s="51"/>
      <c r="O65" s="51"/>
      <c r="P65" s="51"/>
      <c r="Q65" s="51"/>
      <c r="R65" s="51"/>
      <c r="S65" s="51"/>
      <c r="T65" s="51"/>
    </row>
    <row r="66" spans="1:20" ht="15" customHeight="1" x14ac:dyDescent="0.25">
      <c r="A66" s="25">
        <v>1091666460</v>
      </c>
      <c r="B66" s="25" t="s">
        <v>227</v>
      </c>
      <c r="C66" s="25" t="s">
        <v>40</v>
      </c>
      <c r="D66" s="25" t="s">
        <v>228</v>
      </c>
      <c r="E66" s="25" t="s">
        <v>229</v>
      </c>
      <c r="F66" s="29"/>
      <c r="G66" s="29"/>
      <c r="H66" s="30"/>
      <c r="I66" s="4">
        <f t="shared" si="2"/>
        <v>0</v>
      </c>
      <c r="J66" s="6"/>
      <c r="K66" s="51"/>
      <c r="L66" s="51"/>
      <c r="M66" s="51"/>
      <c r="N66" s="51"/>
      <c r="O66" s="51"/>
      <c r="P66" s="51"/>
      <c r="Q66" s="51"/>
      <c r="R66" s="51"/>
      <c r="S66" s="51"/>
      <c r="T66" s="51"/>
    </row>
    <row r="67" spans="1:20" ht="15" customHeight="1" x14ac:dyDescent="0.25">
      <c r="A67" s="23">
        <v>1093771533</v>
      </c>
      <c r="B67" s="23" t="s">
        <v>230</v>
      </c>
      <c r="C67" s="23" t="s">
        <v>65</v>
      </c>
      <c r="D67" s="23" t="s">
        <v>188</v>
      </c>
      <c r="E67" s="23" t="s">
        <v>231</v>
      </c>
      <c r="F67" s="29"/>
      <c r="G67" s="29"/>
      <c r="H67" s="30"/>
      <c r="I67" s="4">
        <f t="shared" si="2"/>
        <v>0</v>
      </c>
      <c r="J67" s="6"/>
      <c r="K67" s="51"/>
      <c r="L67" s="51"/>
      <c r="M67" s="51"/>
      <c r="N67" s="51"/>
      <c r="O67" s="51"/>
      <c r="P67" s="51"/>
      <c r="Q67" s="51"/>
      <c r="R67" s="51"/>
      <c r="S67" s="51"/>
      <c r="T67" s="51"/>
    </row>
    <row r="68" spans="1:20" ht="15" customHeight="1" x14ac:dyDescent="0.25">
      <c r="A68" s="25">
        <v>1077448615</v>
      </c>
      <c r="B68" s="25" t="s">
        <v>232</v>
      </c>
      <c r="C68" s="25" t="s">
        <v>45</v>
      </c>
      <c r="D68" s="25" t="s">
        <v>228</v>
      </c>
      <c r="E68" s="25" t="s">
        <v>121</v>
      </c>
      <c r="F68" s="29"/>
      <c r="G68" s="29"/>
      <c r="H68" s="30"/>
      <c r="I68" s="4">
        <f t="shared" si="2"/>
        <v>0</v>
      </c>
      <c r="J68" s="6"/>
      <c r="K68" s="51"/>
      <c r="L68" s="51"/>
      <c r="M68" s="51"/>
      <c r="N68" s="51"/>
      <c r="O68" s="51"/>
      <c r="P68" s="51"/>
      <c r="Q68" s="51"/>
      <c r="R68" s="51"/>
      <c r="S68" s="51"/>
      <c r="T68" s="51"/>
    </row>
    <row r="69" spans="1:20" ht="15" customHeight="1" x14ac:dyDescent="0.25">
      <c r="A69" s="23">
        <v>1024557424</v>
      </c>
      <c r="B69" s="23" t="s">
        <v>233</v>
      </c>
      <c r="C69" s="23" t="s">
        <v>234</v>
      </c>
      <c r="D69" s="23" t="s">
        <v>202</v>
      </c>
      <c r="E69" s="23" t="s">
        <v>235</v>
      </c>
      <c r="F69" s="29"/>
      <c r="G69" s="29"/>
      <c r="H69" s="30"/>
      <c r="I69" s="4">
        <f t="shared" si="2"/>
        <v>0</v>
      </c>
      <c r="J69" s="6"/>
      <c r="K69" s="51"/>
      <c r="L69" s="51"/>
      <c r="M69" s="51"/>
      <c r="N69" s="51"/>
      <c r="O69" s="51"/>
      <c r="P69" s="51"/>
      <c r="Q69" s="51"/>
      <c r="R69" s="51"/>
      <c r="S69" s="51"/>
      <c r="T69" s="51"/>
    </row>
    <row r="70" spans="1:20" ht="15" customHeight="1" x14ac:dyDescent="0.25">
      <c r="A70" s="25">
        <v>1044908001</v>
      </c>
      <c r="B70" s="25" t="s">
        <v>69</v>
      </c>
      <c r="C70" s="25" t="s">
        <v>139</v>
      </c>
      <c r="D70" s="25" t="s">
        <v>236</v>
      </c>
      <c r="E70" s="25" t="s">
        <v>237</v>
      </c>
      <c r="F70" s="29"/>
      <c r="G70" s="29"/>
      <c r="H70" s="30"/>
      <c r="I70" s="4">
        <f t="shared" si="2"/>
        <v>0</v>
      </c>
      <c r="J70" s="6"/>
      <c r="K70" s="51"/>
      <c r="L70" s="51"/>
      <c r="M70" s="51"/>
      <c r="N70" s="51"/>
      <c r="O70" s="51"/>
      <c r="P70" s="51"/>
      <c r="Q70" s="51"/>
      <c r="R70" s="51"/>
      <c r="S70" s="51"/>
      <c r="T70" s="51"/>
    </row>
    <row r="71" spans="1:20" ht="15" customHeight="1" x14ac:dyDescent="0.25">
      <c r="A71" s="23">
        <v>1144040556</v>
      </c>
      <c r="B71" s="23" t="s">
        <v>69</v>
      </c>
      <c r="C71" s="23" t="s">
        <v>238</v>
      </c>
      <c r="D71" s="23" t="s">
        <v>239</v>
      </c>
      <c r="E71" s="23" t="s">
        <v>240</v>
      </c>
      <c r="F71" s="29"/>
      <c r="G71" s="29"/>
      <c r="H71" s="30"/>
      <c r="I71" s="4">
        <f t="shared" si="2"/>
        <v>0</v>
      </c>
      <c r="J71" s="6"/>
      <c r="K71" s="51"/>
      <c r="L71" s="51"/>
      <c r="M71" s="51"/>
      <c r="N71" s="51"/>
      <c r="O71" s="51"/>
      <c r="P71" s="51"/>
      <c r="Q71" s="51"/>
      <c r="R71" s="51"/>
      <c r="S71" s="51"/>
      <c r="T71" s="51"/>
    </row>
    <row r="72" spans="1:20" ht="15" customHeight="1" x14ac:dyDescent="0.25">
      <c r="A72" s="34">
        <v>79701856</v>
      </c>
      <c r="B72" s="34" t="s">
        <v>241</v>
      </c>
      <c r="C72" s="34" t="s">
        <v>115</v>
      </c>
      <c r="D72" s="34" t="s">
        <v>62</v>
      </c>
      <c r="E72" s="34" t="s">
        <v>42</v>
      </c>
      <c r="F72" s="31" t="s">
        <v>26</v>
      </c>
      <c r="G72" s="32" t="s">
        <v>26</v>
      </c>
      <c r="H72" s="33" t="s">
        <v>26</v>
      </c>
      <c r="I72" s="7" t="s">
        <v>26</v>
      </c>
      <c r="J72" s="8" t="s">
        <v>295</v>
      </c>
      <c r="K72" s="51"/>
      <c r="L72" s="51"/>
      <c r="M72" s="51"/>
      <c r="N72" s="51"/>
      <c r="O72" s="51"/>
      <c r="P72" s="51"/>
      <c r="Q72" s="51"/>
      <c r="R72" s="51"/>
      <c r="S72" s="51"/>
      <c r="T72" s="51"/>
    </row>
    <row r="73" spans="1:20" ht="15" customHeight="1" x14ac:dyDescent="0.25">
      <c r="A73" s="23">
        <v>1000851347</v>
      </c>
      <c r="B73" s="23" t="s">
        <v>241</v>
      </c>
      <c r="C73" s="23" t="s">
        <v>242</v>
      </c>
      <c r="D73" s="23" t="s">
        <v>30</v>
      </c>
      <c r="E73" s="23" t="s">
        <v>243</v>
      </c>
      <c r="F73" s="29"/>
      <c r="G73" s="29"/>
      <c r="H73" s="30"/>
      <c r="I73" s="4">
        <f t="shared" si="2"/>
        <v>0</v>
      </c>
      <c r="J73" s="6"/>
      <c r="K73" s="51"/>
      <c r="L73" s="51"/>
      <c r="M73" s="51"/>
      <c r="N73" s="51"/>
      <c r="O73" s="51"/>
      <c r="P73" s="51"/>
      <c r="Q73" s="51"/>
      <c r="R73" s="51"/>
      <c r="S73" s="51"/>
      <c r="T73" s="51"/>
    </row>
    <row r="74" spans="1:20" ht="15" customHeight="1" x14ac:dyDescent="0.25">
      <c r="A74" s="25">
        <v>1121213181</v>
      </c>
      <c r="B74" s="25" t="s">
        <v>244</v>
      </c>
      <c r="C74" s="25" t="s">
        <v>245</v>
      </c>
      <c r="D74" s="25" t="s">
        <v>246</v>
      </c>
      <c r="E74" s="25" t="s">
        <v>247</v>
      </c>
      <c r="F74" s="29"/>
      <c r="G74" s="29"/>
      <c r="H74" s="30"/>
      <c r="I74" s="4">
        <f t="shared" si="2"/>
        <v>0</v>
      </c>
      <c r="J74" s="6"/>
      <c r="K74" s="51"/>
      <c r="L74" s="51"/>
      <c r="M74" s="51"/>
      <c r="N74" s="51"/>
      <c r="O74" s="51"/>
      <c r="P74" s="51"/>
      <c r="Q74" s="51"/>
      <c r="R74" s="51"/>
      <c r="S74" s="51"/>
      <c r="T74" s="51"/>
    </row>
    <row r="75" spans="1:20" ht="15" customHeight="1" x14ac:dyDescent="0.25">
      <c r="A75" s="23">
        <v>1192891926</v>
      </c>
      <c r="B75" s="23" t="s">
        <v>248</v>
      </c>
      <c r="C75" s="23" t="s">
        <v>249</v>
      </c>
      <c r="D75" s="23" t="s">
        <v>157</v>
      </c>
      <c r="E75" s="24"/>
      <c r="F75" s="29"/>
      <c r="G75" s="29"/>
      <c r="H75" s="30"/>
      <c r="I75" s="4">
        <f t="shared" si="2"/>
        <v>0</v>
      </c>
      <c r="J75" s="6"/>
      <c r="K75" s="51"/>
      <c r="L75" s="51"/>
      <c r="M75" s="51"/>
      <c r="N75" s="51"/>
      <c r="O75" s="51"/>
      <c r="P75" s="51"/>
      <c r="Q75" s="51"/>
      <c r="R75" s="51"/>
      <c r="S75" s="51"/>
      <c r="T75" s="51"/>
    </row>
    <row r="76" spans="1:20" ht="15" customHeight="1" x14ac:dyDescent="0.25">
      <c r="A76" s="25">
        <v>1053827192</v>
      </c>
      <c r="B76" s="25" t="s">
        <v>250</v>
      </c>
      <c r="C76" s="25" t="s">
        <v>251</v>
      </c>
      <c r="D76" s="25" t="s">
        <v>239</v>
      </c>
      <c r="E76" s="25" t="s">
        <v>252</v>
      </c>
      <c r="F76" s="29"/>
      <c r="G76" s="29"/>
      <c r="H76" s="30"/>
      <c r="I76" s="4">
        <f t="shared" si="2"/>
        <v>0</v>
      </c>
      <c r="J76" s="6"/>
      <c r="K76" s="51"/>
      <c r="L76" s="51"/>
      <c r="M76" s="51"/>
      <c r="N76" s="51"/>
      <c r="O76" s="51"/>
      <c r="P76" s="51"/>
      <c r="Q76" s="51"/>
      <c r="R76" s="51"/>
      <c r="S76" s="51"/>
      <c r="T76" s="51"/>
    </row>
    <row r="77" spans="1:20" ht="15" customHeight="1" x14ac:dyDescent="0.25">
      <c r="A77" s="23">
        <v>1032462078</v>
      </c>
      <c r="B77" s="23" t="s">
        <v>70</v>
      </c>
      <c r="C77" s="23" t="s">
        <v>253</v>
      </c>
      <c r="D77" s="23" t="s">
        <v>60</v>
      </c>
      <c r="E77" s="23" t="s">
        <v>31</v>
      </c>
      <c r="F77" s="29"/>
      <c r="G77" s="29"/>
      <c r="H77" s="30"/>
      <c r="I77" s="4">
        <f t="shared" si="2"/>
        <v>0</v>
      </c>
      <c r="J77" s="6"/>
      <c r="K77" s="51"/>
      <c r="L77" s="51"/>
      <c r="M77" s="51"/>
      <c r="N77" s="51"/>
      <c r="O77" s="51"/>
      <c r="P77" s="51"/>
      <c r="Q77" s="51"/>
      <c r="R77" s="51"/>
      <c r="S77" s="51"/>
      <c r="T77" s="51"/>
    </row>
    <row r="78" spans="1:20" ht="15" customHeight="1" x14ac:dyDescent="0.25">
      <c r="A78" s="25">
        <v>1014195357</v>
      </c>
      <c r="B78" s="25" t="s">
        <v>169</v>
      </c>
      <c r="C78" s="25" t="s">
        <v>254</v>
      </c>
      <c r="D78" s="25" t="s">
        <v>137</v>
      </c>
      <c r="E78" s="25" t="s">
        <v>160</v>
      </c>
      <c r="F78" s="29"/>
      <c r="G78" s="29"/>
      <c r="H78" s="30"/>
      <c r="I78" s="4">
        <f t="shared" si="2"/>
        <v>0</v>
      </c>
      <c r="J78" s="6"/>
      <c r="K78" s="51"/>
      <c r="L78" s="51"/>
      <c r="M78" s="51"/>
      <c r="N78" s="51"/>
      <c r="O78" s="51"/>
      <c r="P78" s="51"/>
      <c r="Q78" s="51"/>
      <c r="R78" s="51"/>
      <c r="S78" s="51"/>
      <c r="T78" s="51"/>
    </row>
    <row r="79" spans="1:20" ht="15" customHeight="1" x14ac:dyDescent="0.25">
      <c r="A79" s="23">
        <v>1000535377</v>
      </c>
      <c r="B79" s="23" t="s">
        <v>169</v>
      </c>
      <c r="C79" s="23" t="s">
        <v>169</v>
      </c>
      <c r="D79" s="23" t="s">
        <v>255</v>
      </c>
      <c r="E79" s="23" t="s">
        <v>53</v>
      </c>
      <c r="F79" s="29"/>
      <c r="G79" s="29"/>
      <c r="H79" s="30"/>
      <c r="I79" s="4">
        <f t="shared" si="2"/>
        <v>0</v>
      </c>
      <c r="J79" s="6"/>
      <c r="K79" s="51"/>
      <c r="L79" s="51"/>
      <c r="M79" s="51"/>
      <c r="N79" s="51"/>
      <c r="O79" s="51"/>
      <c r="P79" s="51"/>
      <c r="Q79" s="51"/>
      <c r="R79" s="51"/>
      <c r="S79" s="51"/>
      <c r="T79" s="51"/>
    </row>
    <row r="80" spans="1:20" ht="15" customHeight="1" x14ac:dyDescent="0.25">
      <c r="A80" s="25">
        <v>1045025440</v>
      </c>
      <c r="B80" s="25" t="s">
        <v>88</v>
      </c>
      <c r="C80" s="25" t="s">
        <v>256</v>
      </c>
      <c r="D80" s="25" t="s">
        <v>54</v>
      </c>
      <c r="E80" s="25" t="s">
        <v>62</v>
      </c>
      <c r="F80" s="29"/>
      <c r="G80" s="29"/>
      <c r="H80" s="30"/>
      <c r="I80" s="4">
        <f t="shared" si="2"/>
        <v>0</v>
      </c>
      <c r="J80" s="6"/>
      <c r="K80" s="51"/>
      <c r="L80" s="51"/>
      <c r="M80" s="51"/>
      <c r="N80" s="51"/>
      <c r="O80" s="51"/>
      <c r="P80" s="51"/>
      <c r="Q80" s="51"/>
      <c r="R80" s="51"/>
      <c r="S80" s="51"/>
      <c r="T80" s="51"/>
    </row>
    <row r="81" spans="1:20" ht="15" customHeight="1" x14ac:dyDescent="0.25">
      <c r="A81" s="23">
        <v>1007140805</v>
      </c>
      <c r="B81" s="23" t="s">
        <v>47</v>
      </c>
      <c r="C81" s="23" t="s">
        <v>256</v>
      </c>
      <c r="D81" s="23" t="s">
        <v>257</v>
      </c>
      <c r="E81" s="24"/>
      <c r="F81" s="29"/>
      <c r="G81" s="29"/>
      <c r="H81" s="30"/>
      <c r="I81" s="4">
        <f t="shared" si="2"/>
        <v>0</v>
      </c>
      <c r="J81" s="6"/>
      <c r="K81" s="51"/>
      <c r="L81" s="51"/>
      <c r="M81" s="51"/>
      <c r="N81" s="51"/>
      <c r="O81" s="51"/>
      <c r="P81" s="51"/>
      <c r="Q81" s="51"/>
      <c r="R81" s="51"/>
      <c r="S81" s="51"/>
      <c r="T81" s="51"/>
    </row>
    <row r="82" spans="1:20" ht="15" customHeight="1" x14ac:dyDescent="0.25">
      <c r="A82" s="25">
        <v>1028863428</v>
      </c>
      <c r="B82" s="25" t="s">
        <v>258</v>
      </c>
      <c r="C82" s="25" t="s">
        <v>57</v>
      </c>
      <c r="D82" s="25" t="s">
        <v>27</v>
      </c>
      <c r="E82" s="25" t="s">
        <v>28</v>
      </c>
      <c r="F82" s="29"/>
      <c r="G82" s="29"/>
      <c r="H82" s="30"/>
      <c r="I82" s="4">
        <f t="shared" si="2"/>
        <v>0</v>
      </c>
      <c r="J82" s="6"/>
      <c r="K82" s="51"/>
      <c r="L82" s="51"/>
      <c r="M82" s="51"/>
      <c r="N82" s="51"/>
      <c r="O82" s="51"/>
      <c r="P82" s="51"/>
      <c r="Q82" s="51"/>
      <c r="R82" s="51"/>
      <c r="S82" s="51"/>
      <c r="T82" s="51"/>
    </row>
    <row r="83" spans="1:20" ht="15" customHeight="1" x14ac:dyDescent="0.25">
      <c r="A83" s="23">
        <v>1020783035</v>
      </c>
      <c r="B83" s="23" t="s">
        <v>259</v>
      </c>
      <c r="C83" s="23" t="s">
        <v>260</v>
      </c>
      <c r="D83" s="23" t="s">
        <v>261</v>
      </c>
      <c r="E83" s="23" t="s">
        <v>49</v>
      </c>
      <c r="F83" s="29"/>
      <c r="G83" s="29"/>
      <c r="H83" s="30"/>
      <c r="I83" s="4">
        <f t="shared" si="2"/>
        <v>0</v>
      </c>
      <c r="J83" s="6"/>
      <c r="K83" s="51"/>
      <c r="L83" s="51"/>
      <c r="M83" s="51"/>
      <c r="N83" s="51"/>
      <c r="O83" s="51"/>
      <c r="P83" s="51"/>
      <c r="Q83" s="51"/>
      <c r="R83" s="51"/>
      <c r="S83" s="51"/>
      <c r="T83" s="51"/>
    </row>
    <row r="84" spans="1:20" ht="15" customHeight="1" x14ac:dyDescent="0.25">
      <c r="A84" s="25">
        <v>1121946385</v>
      </c>
      <c r="B84" s="25" t="s">
        <v>262</v>
      </c>
      <c r="C84" s="25" t="s">
        <v>47</v>
      </c>
      <c r="D84" s="25" t="s">
        <v>54</v>
      </c>
      <c r="E84" s="25" t="s">
        <v>48</v>
      </c>
      <c r="F84" s="29"/>
      <c r="G84" s="29"/>
      <c r="H84" s="30"/>
      <c r="I84" s="4">
        <f t="shared" si="2"/>
        <v>0</v>
      </c>
      <c r="J84" s="6"/>
      <c r="K84" s="51"/>
      <c r="L84" s="51"/>
      <c r="M84" s="51"/>
      <c r="N84" s="51"/>
      <c r="O84" s="51"/>
      <c r="P84" s="51"/>
      <c r="Q84" s="51"/>
      <c r="R84" s="51"/>
      <c r="S84" s="51"/>
      <c r="T84" s="51"/>
    </row>
    <row r="85" spans="1:20" ht="15" customHeight="1" x14ac:dyDescent="0.25">
      <c r="A85" s="23">
        <v>1054678996</v>
      </c>
      <c r="B85" s="23" t="s">
        <v>262</v>
      </c>
      <c r="C85" s="23" t="s">
        <v>263</v>
      </c>
      <c r="D85" s="23" t="s">
        <v>137</v>
      </c>
      <c r="E85" s="23" t="s">
        <v>100</v>
      </c>
      <c r="F85" s="29"/>
      <c r="G85" s="29"/>
      <c r="H85" s="30"/>
      <c r="I85" s="4">
        <f t="shared" si="2"/>
        <v>0</v>
      </c>
      <c r="J85" s="6"/>
      <c r="K85" s="51"/>
      <c r="L85" s="51"/>
      <c r="M85" s="51"/>
      <c r="N85" s="51"/>
      <c r="O85" s="51"/>
      <c r="P85" s="51"/>
      <c r="Q85" s="51"/>
      <c r="R85" s="51"/>
      <c r="S85" s="51"/>
      <c r="T85" s="51"/>
    </row>
    <row r="86" spans="1:20" ht="15" customHeight="1" x14ac:dyDescent="0.25">
      <c r="A86" s="25">
        <v>1000214088</v>
      </c>
      <c r="B86" s="25" t="s">
        <v>264</v>
      </c>
      <c r="C86" s="25" t="s">
        <v>265</v>
      </c>
      <c r="D86" s="25" t="s">
        <v>30</v>
      </c>
      <c r="E86" s="25" t="s">
        <v>39</v>
      </c>
      <c r="F86" s="29"/>
      <c r="G86" s="29"/>
      <c r="H86" s="30"/>
      <c r="I86" s="4">
        <f t="shared" si="2"/>
        <v>0</v>
      </c>
      <c r="J86" s="6"/>
      <c r="K86" s="51"/>
      <c r="L86" s="51"/>
      <c r="M86" s="51"/>
      <c r="N86" s="51"/>
      <c r="O86" s="51"/>
      <c r="P86" s="51"/>
      <c r="Q86" s="51"/>
      <c r="R86" s="51"/>
      <c r="S86" s="51"/>
      <c r="T86" s="51"/>
    </row>
    <row r="87" spans="1:20" ht="15" customHeight="1" x14ac:dyDescent="0.25">
      <c r="A87" s="23">
        <v>11200780</v>
      </c>
      <c r="B87" s="23" t="s">
        <v>266</v>
      </c>
      <c r="C87" s="23" t="s">
        <v>57</v>
      </c>
      <c r="D87" s="23" t="s">
        <v>267</v>
      </c>
      <c r="E87" s="24"/>
      <c r="F87" s="29"/>
      <c r="G87" s="29"/>
      <c r="H87" s="30"/>
      <c r="I87" s="4">
        <f t="shared" si="2"/>
        <v>0</v>
      </c>
      <c r="J87" s="6"/>
      <c r="K87" s="51"/>
      <c r="L87" s="51"/>
      <c r="M87" s="51"/>
      <c r="N87" s="51"/>
      <c r="O87" s="51"/>
      <c r="P87" s="51"/>
      <c r="Q87" s="51"/>
      <c r="R87" s="51"/>
      <c r="S87" s="51"/>
      <c r="T87" s="51"/>
    </row>
    <row r="88" spans="1:20" ht="15" customHeight="1" x14ac:dyDescent="0.25">
      <c r="A88" s="25">
        <v>1128429764</v>
      </c>
      <c r="B88" s="25" t="s">
        <v>268</v>
      </c>
      <c r="C88" s="25" t="s">
        <v>269</v>
      </c>
      <c r="D88" s="25" t="s">
        <v>71</v>
      </c>
      <c r="E88" s="26"/>
      <c r="F88" s="29"/>
      <c r="G88" s="29"/>
      <c r="H88" s="30"/>
      <c r="I88" s="4">
        <f t="shared" si="2"/>
        <v>0</v>
      </c>
      <c r="J88" s="6"/>
      <c r="K88" s="51"/>
      <c r="L88" s="51"/>
      <c r="M88" s="51"/>
      <c r="N88" s="51"/>
      <c r="O88" s="51"/>
      <c r="P88" s="51"/>
      <c r="Q88" s="51"/>
      <c r="R88" s="51"/>
      <c r="S88" s="51"/>
      <c r="T88" s="51"/>
    </row>
    <row r="89" spans="1:20" ht="15" customHeight="1" x14ac:dyDescent="0.25">
      <c r="A89" s="23">
        <v>1033719692</v>
      </c>
      <c r="B89" s="23" t="s">
        <v>268</v>
      </c>
      <c r="C89" s="23" t="s">
        <v>270</v>
      </c>
      <c r="D89" s="23" t="s">
        <v>60</v>
      </c>
      <c r="E89" s="23" t="s">
        <v>86</v>
      </c>
      <c r="F89" s="29"/>
      <c r="G89" s="29"/>
      <c r="H89" s="30"/>
      <c r="I89" s="4">
        <f t="shared" si="2"/>
        <v>0</v>
      </c>
      <c r="J89" s="6"/>
      <c r="K89" s="51"/>
      <c r="L89" s="51"/>
      <c r="M89" s="51"/>
      <c r="N89" s="51"/>
      <c r="O89" s="51"/>
      <c r="P89" s="51"/>
      <c r="Q89" s="51"/>
      <c r="R89" s="51"/>
      <c r="S89" s="51"/>
      <c r="T89" s="51"/>
    </row>
    <row r="90" spans="1:20" ht="15" customHeight="1" x14ac:dyDescent="0.25">
      <c r="A90" s="25">
        <v>1051816804</v>
      </c>
      <c r="B90" s="25" t="s">
        <v>271</v>
      </c>
      <c r="C90" s="25" t="s">
        <v>272</v>
      </c>
      <c r="D90" s="25" t="s">
        <v>60</v>
      </c>
      <c r="E90" s="25" t="s">
        <v>273</v>
      </c>
      <c r="F90" s="29"/>
      <c r="G90" s="29"/>
      <c r="H90" s="30"/>
      <c r="I90" s="4">
        <f t="shared" si="2"/>
        <v>0</v>
      </c>
      <c r="J90" s="6"/>
      <c r="K90" s="51"/>
      <c r="L90" s="51"/>
      <c r="M90" s="51"/>
      <c r="N90" s="51"/>
      <c r="O90" s="51"/>
      <c r="P90" s="51"/>
      <c r="Q90" s="51"/>
      <c r="R90" s="51"/>
      <c r="S90" s="51"/>
      <c r="T90" s="51"/>
    </row>
    <row r="91" spans="1:20" ht="15" customHeight="1" x14ac:dyDescent="0.25">
      <c r="A91" s="23">
        <v>1001090633</v>
      </c>
      <c r="B91" s="23" t="s">
        <v>274</v>
      </c>
      <c r="C91" s="23" t="s">
        <v>275</v>
      </c>
      <c r="D91" s="23" t="s">
        <v>276</v>
      </c>
      <c r="E91" s="24"/>
      <c r="F91" s="29"/>
      <c r="G91" s="29"/>
      <c r="H91" s="30"/>
      <c r="I91" s="4">
        <f t="shared" si="2"/>
        <v>0</v>
      </c>
      <c r="J91" s="6"/>
      <c r="K91" s="51"/>
      <c r="L91" s="51"/>
      <c r="M91" s="51"/>
      <c r="N91" s="51"/>
      <c r="O91" s="51"/>
      <c r="P91" s="51"/>
      <c r="Q91" s="51"/>
      <c r="R91" s="51"/>
      <c r="S91" s="51"/>
      <c r="T91" s="51"/>
    </row>
    <row r="92" spans="1:20" ht="15" customHeight="1" x14ac:dyDescent="0.25">
      <c r="A92" s="25">
        <v>1023009559</v>
      </c>
      <c r="B92" s="25" t="s">
        <v>92</v>
      </c>
      <c r="C92" s="25" t="s">
        <v>277</v>
      </c>
      <c r="D92" s="25" t="s">
        <v>278</v>
      </c>
      <c r="E92" s="25" t="s">
        <v>64</v>
      </c>
      <c r="F92" s="29"/>
      <c r="G92" s="29"/>
      <c r="H92" s="30"/>
      <c r="I92" s="4">
        <f t="shared" si="2"/>
        <v>0</v>
      </c>
      <c r="J92" s="6"/>
      <c r="K92" s="51"/>
      <c r="L92" s="51"/>
      <c r="M92" s="51"/>
      <c r="N92" s="51"/>
      <c r="O92" s="51"/>
      <c r="P92" s="51"/>
      <c r="Q92" s="51"/>
      <c r="R92" s="51"/>
      <c r="S92" s="51"/>
      <c r="T92" s="51"/>
    </row>
    <row r="93" spans="1:20" ht="15" customHeight="1" x14ac:dyDescent="0.25">
      <c r="A93" s="23">
        <v>1032393905</v>
      </c>
      <c r="B93" s="23" t="s">
        <v>279</v>
      </c>
      <c r="C93" s="23" t="s">
        <v>259</v>
      </c>
      <c r="D93" s="23" t="s">
        <v>280</v>
      </c>
      <c r="E93" s="23" t="s">
        <v>281</v>
      </c>
      <c r="F93" s="29"/>
      <c r="G93" s="29"/>
      <c r="H93" s="30"/>
      <c r="I93" s="4">
        <f t="shared" si="2"/>
        <v>0</v>
      </c>
      <c r="J93" s="6"/>
      <c r="K93" s="51"/>
      <c r="L93" s="51"/>
      <c r="M93" s="51"/>
      <c r="N93" s="51"/>
      <c r="O93" s="51"/>
      <c r="P93" s="51"/>
      <c r="Q93" s="51"/>
      <c r="R93" s="51"/>
      <c r="S93" s="51"/>
      <c r="T93" s="51"/>
    </row>
    <row r="94" spans="1:20" ht="15" customHeight="1" x14ac:dyDescent="0.25">
      <c r="A94" s="25">
        <v>1015432294</v>
      </c>
      <c r="B94" s="25" t="s">
        <v>61</v>
      </c>
      <c r="C94" s="25" t="s">
        <v>282</v>
      </c>
      <c r="D94" s="25" t="s">
        <v>283</v>
      </c>
      <c r="E94" s="25" t="s">
        <v>63</v>
      </c>
      <c r="F94" s="29"/>
      <c r="G94" s="29"/>
      <c r="H94" s="30"/>
      <c r="I94" s="4">
        <f t="shared" si="2"/>
        <v>0</v>
      </c>
      <c r="J94" s="6"/>
      <c r="K94" s="51"/>
      <c r="L94" s="51"/>
      <c r="M94" s="51"/>
      <c r="N94" s="51"/>
      <c r="O94" s="51"/>
      <c r="P94" s="51"/>
      <c r="Q94" s="51"/>
      <c r="R94" s="51"/>
      <c r="S94" s="51"/>
      <c r="T94" s="51"/>
    </row>
    <row r="95" spans="1:20" ht="15" customHeight="1" x14ac:dyDescent="0.25">
      <c r="A95" s="50">
        <v>1020797947</v>
      </c>
      <c r="B95" s="50" t="s">
        <v>61</v>
      </c>
      <c r="C95" s="50" t="s">
        <v>284</v>
      </c>
      <c r="D95" s="50" t="s">
        <v>285</v>
      </c>
      <c r="E95" s="50" t="s">
        <v>286</v>
      </c>
      <c r="F95" s="31" t="s">
        <v>26</v>
      </c>
      <c r="G95" s="32" t="s">
        <v>26</v>
      </c>
      <c r="H95" s="33" t="s">
        <v>26</v>
      </c>
      <c r="I95" s="7" t="s">
        <v>26</v>
      </c>
      <c r="J95" s="8" t="s">
        <v>12</v>
      </c>
      <c r="K95" s="51"/>
      <c r="L95" s="51"/>
      <c r="M95" s="51"/>
      <c r="N95" s="51"/>
      <c r="O95" s="51"/>
      <c r="P95" s="51"/>
      <c r="Q95" s="51"/>
      <c r="R95" s="51"/>
      <c r="S95" s="51"/>
      <c r="T95" s="51"/>
    </row>
    <row r="96" spans="1:20" ht="15" customHeight="1" x14ac:dyDescent="0.25">
      <c r="A96" s="25">
        <v>1001062244</v>
      </c>
      <c r="B96" s="25" t="s">
        <v>61</v>
      </c>
      <c r="C96" s="25" t="s">
        <v>69</v>
      </c>
      <c r="D96" s="25" t="s">
        <v>287</v>
      </c>
      <c r="E96" s="26"/>
      <c r="F96" s="29"/>
      <c r="G96" s="29"/>
      <c r="H96" s="30"/>
      <c r="I96" s="4">
        <f t="shared" si="2"/>
        <v>0</v>
      </c>
      <c r="J96" s="6"/>
      <c r="K96" s="51"/>
      <c r="L96" s="51"/>
      <c r="M96" s="51"/>
      <c r="N96" s="51"/>
      <c r="O96" s="51"/>
      <c r="P96" s="51"/>
      <c r="Q96" s="51"/>
      <c r="R96" s="51"/>
      <c r="S96" s="51"/>
      <c r="T96" s="51"/>
    </row>
    <row r="97" spans="1:20" ht="15" customHeight="1" x14ac:dyDescent="0.25">
      <c r="A97" s="34">
        <v>1020454102</v>
      </c>
      <c r="B97" s="34" t="s">
        <v>288</v>
      </c>
      <c r="C97" s="34" t="s">
        <v>289</v>
      </c>
      <c r="D97" s="34" t="s">
        <v>239</v>
      </c>
      <c r="E97" s="34" t="s">
        <v>49</v>
      </c>
      <c r="F97" s="31" t="s">
        <v>26</v>
      </c>
      <c r="G97" s="32" t="s">
        <v>26</v>
      </c>
      <c r="H97" s="33" t="s">
        <v>26</v>
      </c>
      <c r="I97" s="7" t="s">
        <v>26</v>
      </c>
      <c r="J97" s="8" t="s">
        <v>295</v>
      </c>
      <c r="K97" s="51"/>
      <c r="L97" s="51"/>
      <c r="M97" s="51"/>
      <c r="N97" s="51"/>
      <c r="O97" s="51"/>
      <c r="P97" s="51"/>
      <c r="Q97" s="51"/>
      <c r="R97" s="51"/>
      <c r="S97" s="51"/>
      <c r="T97" s="51"/>
    </row>
    <row r="98" spans="1:20" ht="15" customHeight="1" x14ac:dyDescent="0.25">
      <c r="A98" s="25">
        <v>1052089427</v>
      </c>
      <c r="B98" s="25" t="s">
        <v>290</v>
      </c>
      <c r="C98" s="25" t="s">
        <v>291</v>
      </c>
      <c r="D98" s="25" t="s">
        <v>292</v>
      </c>
      <c r="E98" s="25" t="s">
        <v>229</v>
      </c>
      <c r="F98" s="29"/>
      <c r="G98" s="29"/>
      <c r="H98" s="30"/>
      <c r="I98" s="4">
        <f t="shared" si="2"/>
        <v>0</v>
      </c>
      <c r="J98" s="6"/>
      <c r="K98" s="51"/>
      <c r="L98" s="51"/>
      <c r="M98" s="51"/>
      <c r="N98" s="51"/>
      <c r="O98" s="51"/>
      <c r="P98" s="51"/>
      <c r="Q98" s="51"/>
      <c r="R98" s="51"/>
      <c r="S98" s="51"/>
      <c r="T98" s="51"/>
    </row>
    <row r="99" spans="1:20" ht="15" customHeight="1" x14ac:dyDescent="0.25">
      <c r="A99" s="34">
        <v>1015411918</v>
      </c>
      <c r="B99" s="34" t="s">
        <v>293</v>
      </c>
      <c r="C99" s="34" t="s">
        <v>294</v>
      </c>
      <c r="D99" s="34" t="s">
        <v>91</v>
      </c>
      <c r="E99" s="34" t="s">
        <v>43</v>
      </c>
      <c r="F99" s="31" t="s">
        <v>26</v>
      </c>
      <c r="G99" s="32" t="s">
        <v>26</v>
      </c>
      <c r="H99" s="33" t="s">
        <v>26</v>
      </c>
      <c r="I99" s="7" t="s">
        <v>26</v>
      </c>
      <c r="J99" s="8" t="s">
        <v>295</v>
      </c>
      <c r="K99" s="51"/>
      <c r="L99" s="51"/>
      <c r="M99" s="51"/>
      <c r="N99" s="51"/>
      <c r="O99" s="51"/>
      <c r="P99" s="51"/>
      <c r="Q99" s="51"/>
      <c r="R99" s="51"/>
      <c r="S99" s="51"/>
      <c r="T99" s="51"/>
    </row>
    <row r="100" spans="1:20" ht="15" customHeight="1" x14ac:dyDescent="0.25">
      <c r="K100" s="51"/>
      <c r="L100" s="51"/>
      <c r="M100" s="51"/>
      <c r="N100" s="51"/>
      <c r="O100" s="51"/>
      <c r="P100" s="51"/>
      <c r="Q100" s="51"/>
      <c r="R100" s="51"/>
      <c r="S100" s="51"/>
      <c r="T100" s="51"/>
    </row>
    <row r="101" spans="1:20" ht="15" customHeight="1" x14ac:dyDescent="0.25">
      <c r="K101" s="51"/>
      <c r="L101" s="51"/>
      <c r="M101" s="51"/>
      <c r="N101" s="51"/>
      <c r="O101" s="51"/>
      <c r="P101" s="51"/>
      <c r="Q101" s="51"/>
      <c r="R101" s="51"/>
      <c r="S101" s="51"/>
      <c r="T101" s="51"/>
    </row>
  </sheetData>
  <sheetProtection algorithmName="SHA-512" hashValue="zxIOHjqI3UCvhmSuYCiuGrnnjsuOCP5eFqcy3NP4teECZcGzDM4tMnA8V+CpMuz3jkJ7hS5KON/gV1yDOOZIhw==" saltValue="1QiNcYwoCbDGWWTje4nPXQ==" spinCount="100000" sheet="1" objects="1" scenarios="1" autoFilter="0"/>
  <autoFilter ref="A14:I99" xr:uid="{00000000-0001-0000-0000-000000000000}"/>
  <mergeCells count="29">
    <mergeCell ref="K16:O16"/>
    <mergeCell ref="P16:S16"/>
    <mergeCell ref="T16:T17"/>
    <mergeCell ref="B10:J10"/>
    <mergeCell ref="L10:T10"/>
    <mergeCell ref="A12:B12"/>
    <mergeCell ref="K12:T12"/>
    <mergeCell ref="A13:E13"/>
    <mergeCell ref="F13:I13"/>
    <mergeCell ref="J13:J14"/>
    <mergeCell ref="K13:T14"/>
    <mergeCell ref="B7:J7"/>
    <mergeCell ref="L7:T7"/>
    <mergeCell ref="B8:J8"/>
    <mergeCell ref="L8:T8"/>
    <mergeCell ref="A9:J9"/>
    <mergeCell ref="K9:T9"/>
    <mergeCell ref="B4:J4"/>
    <mergeCell ref="L4:T4"/>
    <mergeCell ref="B5:J5"/>
    <mergeCell ref="L5:T5"/>
    <mergeCell ref="B6:J6"/>
    <mergeCell ref="L6:T6"/>
    <mergeCell ref="A1:J1"/>
    <mergeCell ref="K1:T1"/>
    <mergeCell ref="B2:J2"/>
    <mergeCell ref="L2:T2"/>
    <mergeCell ref="B3:J3"/>
    <mergeCell ref="L3:T3"/>
  </mergeCells>
  <pageMargins left="0.36458333333333331" right="0.3125" top="0.75" bottom="0.75" header="0" footer="0"/>
  <pageSetup orientation="landscape" r:id="rId1"/>
  <headerFooter>
    <oddHeader>&amp;L&amp;G&amp;RFORMATO PARA NOTAS  DOCENTE
NV-2026-001</oddHeader>
    <oddFooter>&amp;L&amp;"Agency FB,Normal"&amp;9Elaborado por: Leidy Johana Sanchez -Secretaria Academica
Revisado por: Wimery Monasterios-Directora Programas Virtuales &amp;C&amp;"Agency FB,Normal"PROGRAMAS DE FORMACIÓN VIRTUAL
&amp;R&amp;"Agency FB,Normal"Segundo Periodo
Primer Modulo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DDC6C-8958-4C24-AC29-A359B061957F}">
  <dimension ref="A1:Z97"/>
  <sheetViews>
    <sheetView tabSelected="1" view="pageLayout" topLeftCell="A6" zoomScaleNormal="100" workbookViewId="0">
      <selection activeCell="D16" sqref="D16"/>
    </sheetView>
  </sheetViews>
  <sheetFormatPr baseColWidth="10" defaultColWidth="14.42578125" defaultRowHeight="15" customHeight="1" x14ac:dyDescent="0.25"/>
  <cols>
    <col min="1" max="5" width="13.5703125" style="2" customWidth="1"/>
    <col min="6" max="6" width="5.5703125" style="2" customWidth="1"/>
    <col min="7" max="8" width="6.140625" style="2" customWidth="1"/>
    <col min="9" max="9" width="9.5703125" style="2" customWidth="1"/>
    <col min="10" max="10" width="30.7109375" style="2" customWidth="1"/>
    <col min="11" max="19" width="11.42578125" style="2" customWidth="1"/>
    <col min="20" max="20" width="23" style="2" customWidth="1"/>
    <col min="21" max="26" width="11.42578125" style="2" customWidth="1"/>
    <col min="27" max="16384" width="14.42578125" style="2"/>
  </cols>
  <sheetData>
    <row r="1" spans="1:26" ht="33.75" customHeight="1" x14ac:dyDescent="0.3">
      <c r="A1" s="52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4" t="s">
        <v>0</v>
      </c>
      <c r="L1" s="55"/>
      <c r="M1" s="55"/>
      <c r="N1" s="55"/>
      <c r="O1" s="55"/>
      <c r="P1" s="55"/>
      <c r="Q1" s="55"/>
      <c r="R1" s="55"/>
      <c r="S1" s="55"/>
      <c r="T1" s="55"/>
      <c r="U1" s="1"/>
      <c r="V1" s="1"/>
      <c r="W1" s="1"/>
      <c r="X1" s="1"/>
      <c r="Y1" s="1"/>
      <c r="Z1" s="1"/>
    </row>
    <row r="2" spans="1:26" ht="15.75" customHeight="1" x14ac:dyDescent="0.25">
      <c r="A2" s="19" t="s">
        <v>1</v>
      </c>
      <c r="B2" s="56" t="s">
        <v>454</v>
      </c>
      <c r="C2" s="57"/>
      <c r="D2" s="57"/>
      <c r="E2" s="57"/>
      <c r="F2" s="57"/>
      <c r="G2" s="57"/>
      <c r="H2" s="57"/>
      <c r="I2" s="57"/>
      <c r="J2" s="57"/>
      <c r="K2" s="19" t="s">
        <v>1</v>
      </c>
      <c r="L2" s="56" t="s">
        <v>454</v>
      </c>
      <c r="M2" s="57"/>
      <c r="N2" s="57"/>
      <c r="O2" s="57"/>
      <c r="P2" s="57"/>
      <c r="Q2" s="57"/>
      <c r="R2" s="57"/>
      <c r="S2" s="57"/>
      <c r="T2" s="57"/>
      <c r="U2" s="1"/>
      <c r="V2" s="1"/>
      <c r="W2" s="1"/>
      <c r="X2" s="1"/>
      <c r="Y2" s="1"/>
      <c r="Z2" s="1"/>
    </row>
    <row r="3" spans="1:26" ht="15" customHeight="1" x14ac:dyDescent="0.25">
      <c r="A3" s="19" t="s">
        <v>2</v>
      </c>
      <c r="B3" s="58" t="s">
        <v>3</v>
      </c>
      <c r="C3" s="59"/>
      <c r="D3" s="59"/>
      <c r="E3" s="59"/>
      <c r="F3" s="59"/>
      <c r="G3" s="59"/>
      <c r="H3" s="59"/>
      <c r="I3" s="59"/>
      <c r="J3" s="59"/>
      <c r="K3" s="20" t="s">
        <v>2</v>
      </c>
      <c r="L3" s="58" t="s">
        <v>3</v>
      </c>
      <c r="M3" s="59"/>
      <c r="N3" s="59"/>
      <c r="O3" s="59"/>
      <c r="P3" s="59"/>
      <c r="Q3" s="59"/>
      <c r="R3" s="59"/>
      <c r="S3" s="59"/>
      <c r="T3" s="59"/>
      <c r="U3" s="1"/>
      <c r="V3" s="1"/>
      <c r="W3" s="1"/>
      <c r="X3" s="1"/>
      <c r="Y3" s="1"/>
      <c r="Z3" s="1"/>
    </row>
    <row r="4" spans="1:26" x14ac:dyDescent="0.25">
      <c r="A4" s="19" t="s">
        <v>4</v>
      </c>
      <c r="B4" s="60" t="s">
        <v>297</v>
      </c>
      <c r="C4" s="61"/>
      <c r="D4" s="61"/>
      <c r="E4" s="61"/>
      <c r="F4" s="61"/>
      <c r="G4" s="61"/>
      <c r="H4" s="61"/>
      <c r="I4" s="61"/>
      <c r="J4" s="61"/>
      <c r="K4" s="20" t="s">
        <v>4</v>
      </c>
      <c r="L4" s="60" t="s">
        <v>297</v>
      </c>
      <c r="M4" s="61"/>
      <c r="N4" s="61"/>
      <c r="O4" s="61"/>
      <c r="P4" s="61"/>
      <c r="Q4" s="61"/>
      <c r="R4" s="61"/>
      <c r="S4" s="61"/>
      <c r="T4" s="61"/>
      <c r="U4" s="1"/>
      <c r="V4" s="1"/>
      <c r="W4" s="1"/>
      <c r="X4" s="1"/>
      <c r="Y4" s="1"/>
      <c r="Z4" s="1"/>
    </row>
    <row r="5" spans="1:26" x14ac:dyDescent="0.25">
      <c r="A5" s="19" t="s">
        <v>5</v>
      </c>
      <c r="B5" s="58" t="s">
        <v>73</v>
      </c>
      <c r="C5" s="59"/>
      <c r="D5" s="59"/>
      <c r="E5" s="59"/>
      <c r="F5" s="59"/>
      <c r="G5" s="59"/>
      <c r="H5" s="59"/>
      <c r="I5" s="59"/>
      <c r="J5" s="59"/>
      <c r="K5" s="20" t="s">
        <v>5</v>
      </c>
      <c r="L5" s="58" t="s">
        <v>73</v>
      </c>
      <c r="M5" s="59"/>
      <c r="N5" s="59"/>
      <c r="O5" s="59"/>
      <c r="P5" s="59"/>
      <c r="Q5" s="59"/>
      <c r="R5" s="59"/>
      <c r="S5" s="59"/>
      <c r="T5" s="59"/>
      <c r="U5" s="1"/>
      <c r="V5" s="1"/>
      <c r="W5" s="1"/>
      <c r="X5" s="1"/>
      <c r="Y5" s="1"/>
      <c r="Z5" s="1"/>
    </row>
    <row r="6" spans="1:26" x14ac:dyDescent="0.25">
      <c r="A6" s="19" t="s">
        <v>6</v>
      </c>
      <c r="B6" s="60" t="s">
        <v>455</v>
      </c>
      <c r="C6" s="59"/>
      <c r="D6" s="59"/>
      <c r="E6" s="59"/>
      <c r="F6" s="59"/>
      <c r="G6" s="59"/>
      <c r="H6" s="59"/>
      <c r="I6" s="59"/>
      <c r="J6" s="59"/>
      <c r="K6" s="20" t="s">
        <v>6</v>
      </c>
      <c r="L6" s="60" t="s">
        <v>455</v>
      </c>
      <c r="M6" s="59"/>
      <c r="N6" s="59"/>
      <c r="O6" s="59"/>
      <c r="P6" s="59"/>
      <c r="Q6" s="59"/>
      <c r="R6" s="59"/>
      <c r="S6" s="59"/>
      <c r="T6" s="59"/>
      <c r="U6" s="1"/>
      <c r="V6" s="1"/>
      <c r="W6" s="1"/>
      <c r="X6" s="1"/>
      <c r="Y6" s="1"/>
      <c r="Z6" s="1"/>
    </row>
    <row r="7" spans="1:26" ht="15.75" customHeight="1" x14ac:dyDescent="0.25">
      <c r="A7" s="19" t="s">
        <v>7</v>
      </c>
      <c r="B7" s="58" t="s">
        <v>93</v>
      </c>
      <c r="C7" s="59"/>
      <c r="D7" s="59"/>
      <c r="E7" s="59"/>
      <c r="F7" s="59"/>
      <c r="G7" s="59"/>
      <c r="H7" s="59"/>
      <c r="I7" s="59"/>
      <c r="J7" s="59"/>
      <c r="K7" s="20" t="s">
        <v>7</v>
      </c>
      <c r="L7" s="58" t="s">
        <v>93</v>
      </c>
      <c r="M7" s="59"/>
      <c r="N7" s="59"/>
      <c r="O7" s="59"/>
      <c r="P7" s="59"/>
      <c r="Q7" s="59"/>
      <c r="R7" s="59"/>
      <c r="S7" s="59"/>
      <c r="T7" s="59"/>
      <c r="U7" s="1"/>
      <c r="V7" s="1"/>
      <c r="W7" s="1"/>
      <c r="X7" s="1"/>
      <c r="Y7" s="1"/>
      <c r="Z7" s="1"/>
    </row>
    <row r="8" spans="1:26" x14ac:dyDescent="0.25">
      <c r="A8" s="19" t="s">
        <v>8</v>
      </c>
      <c r="B8" s="58" t="s">
        <v>74</v>
      </c>
      <c r="C8" s="59"/>
      <c r="D8" s="59"/>
      <c r="E8" s="59"/>
      <c r="F8" s="59"/>
      <c r="G8" s="59"/>
      <c r="H8" s="59"/>
      <c r="I8" s="59"/>
      <c r="J8" s="59"/>
      <c r="K8" s="20" t="s">
        <v>8</v>
      </c>
      <c r="L8" s="58" t="s">
        <v>74</v>
      </c>
      <c r="M8" s="59"/>
      <c r="N8" s="59"/>
      <c r="O8" s="59"/>
      <c r="P8" s="59"/>
      <c r="Q8" s="59"/>
      <c r="R8" s="59"/>
      <c r="S8" s="59"/>
      <c r="T8" s="59"/>
      <c r="U8" s="1"/>
      <c r="V8" s="1"/>
      <c r="W8" s="1"/>
      <c r="X8" s="1"/>
      <c r="Y8" s="1"/>
      <c r="Z8" s="1"/>
    </row>
    <row r="9" spans="1:26" x14ac:dyDescent="0.25">
      <c r="A9" s="62" t="s">
        <v>9</v>
      </c>
      <c r="B9" s="63"/>
      <c r="C9" s="63"/>
      <c r="D9" s="63"/>
      <c r="E9" s="63"/>
      <c r="F9" s="63"/>
      <c r="G9" s="63"/>
      <c r="H9" s="63"/>
      <c r="I9" s="63"/>
      <c r="J9" s="63"/>
      <c r="K9" s="64" t="s">
        <v>10</v>
      </c>
      <c r="L9" s="63"/>
      <c r="M9" s="63"/>
      <c r="N9" s="63"/>
      <c r="O9" s="63"/>
      <c r="P9" s="63"/>
      <c r="Q9" s="63"/>
      <c r="R9" s="63"/>
      <c r="S9" s="63"/>
      <c r="T9" s="63"/>
      <c r="U9" s="1"/>
      <c r="V9" s="1"/>
      <c r="W9" s="1"/>
      <c r="X9" s="1"/>
      <c r="Y9" s="1"/>
      <c r="Z9" s="1"/>
    </row>
    <row r="10" spans="1:26" ht="29.25" customHeight="1" x14ac:dyDescent="0.35">
      <c r="A10" s="38" t="s">
        <v>11</v>
      </c>
      <c r="B10" s="70"/>
      <c r="C10" s="57"/>
      <c r="D10" s="57"/>
      <c r="E10" s="57"/>
      <c r="F10" s="57"/>
      <c r="G10" s="57"/>
      <c r="H10" s="57"/>
      <c r="I10" s="57"/>
      <c r="J10" s="57"/>
      <c r="K10" s="38" t="s">
        <v>11</v>
      </c>
      <c r="L10" s="70"/>
      <c r="M10" s="57"/>
      <c r="N10" s="57"/>
      <c r="O10" s="57"/>
      <c r="P10" s="57"/>
      <c r="Q10" s="57"/>
      <c r="R10" s="57"/>
      <c r="S10" s="57"/>
      <c r="T10" s="57"/>
      <c r="U10" s="1"/>
      <c r="V10" s="1"/>
      <c r="W10" s="1"/>
      <c r="X10" s="1"/>
      <c r="Y10" s="1"/>
      <c r="Z10" s="1"/>
    </row>
    <row r="11" spans="1:26" ht="11.25" customHeight="1" x14ac:dyDescent="0.25">
      <c r="A11" s="39"/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1"/>
      <c r="V11" s="1"/>
      <c r="W11" s="1"/>
      <c r="X11" s="1"/>
      <c r="Y11" s="1"/>
      <c r="Z11" s="1"/>
    </row>
    <row r="12" spans="1:26" ht="18.75" x14ac:dyDescent="0.3">
      <c r="A12" s="71" t="s">
        <v>12</v>
      </c>
      <c r="B12" s="63"/>
      <c r="C12" s="40" t="s">
        <v>13</v>
      </c>
      <c r="D12" s="41" t="s">
        <v>14</v>
      </c>
      <c r="E12" s="42" t="s">
        <v>295</v>
      </c>
      <c r="F12" s="27"/>
      <c r="G12" s="27"/>
      <c r="H12" s="27"/>
      <c r="I12" s="27"/>
      <c r="J12" s="27"/>
      <c r="K12" s="72" t="s">
        <v>15</v>
      </c>
      <c r="L12" s="72"/>
      <c r="M12" s="72"/>
      <c r="N12" s="72"/>
      <c r="O12" s="72"/>
      <c r="P12" s="72"/>
      <c r="Q12" s="72"/>
      <c r="R12" s="72"/>
      <c r="S12" s="72"/>
      <c r="T12" s="72"/>
      <c r="U12" s="1"/>
      <c r="V12" s="1"/>
      <c r="W12" s="1"/>
      <c r="X12" s="1"/>
      <c r="Y12" s="1"/>
      <c r="Z12" s="1"/>
    </row>
    <row r="13" spans="1:26" ht="20.25" customHeight="1" x14ac:dyDescent="0.25">
      <c r="A13" s="65" t="s">
        <v>16</v>
      </c>
      <c r="B13" s="65"/>
      <c r="C13" s="65"/>
      <c r="D13" s="65"/>
      <c r="E13" s="65"/>
      <c r="F13" s="66" t="s">
        <v>17</v>
      </c>
      <c r="G13" s="59"/>
      <c r="H13" s="59"/>
      <c r="I13" s="67"/>
      <c r="J13" s="68" t="s">
        <v>18</v>
      </c>
      <c r="K13" s="74" t="s">
        <v>456</v>
      </c>
      <c r="L13" s="74"/>
      <c r="M13" s="74"/>
      <c r="N13" s="74"/>
      <c r="O13" s="74"/>
      <c r="P13" s="74"/>
      <c r="Q13" s="74"/>
      <c r="R13" s="74"/>
      <c r="S13" s="74"/>
      <c r="T13" s="74"/>
      <c r="U13" s="1"/>
      <c r="V13" s="1"/>
      <c r="W13" s="1"/>
      <c r="X13" s="1"/>
      <c r="Y13" s="1"/>
      <c r="Z13" s="1"/>
    </row>
    <row r="14" spans="1:26" ht="26.25" customHeight="1" x14ac:dyDescent="0.25">
      <c r="A14" s="43" t="s">
        <v>19</v>
      </c>
      <c r="B14" s="43" t="s">
        <v>20</v>
      </c>
      <c r="C14" s="43" t="s">
        <v>21</v>
      </c>
      <c r="D14" s="43" t="s">
        <v>22</v>
      </c>
      <c r="E14" s="43" t="s">
        <v>23</v>
      </c>
      <c r="F14" s="44">
        <v>0.3</v>
      </c>
      <c r="G14" s="44">
        <v>0.3</v>
      </c>
      <c r="H14" s="44">
        <v>0.4</v>
      </c>
      <c r="I14" s="45" t="s">
        <v>24</v>
      </c>
      <c r="J14" s="69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1"/>
      <c r="V14" s="1"/>
      <c r="W14" s="1"/>
      <c r="X14" s="1"/>
      <c r="Y14" s="1"/>
      <c r="Z14" s="1"/>
    </row>
    <row r="15" spans="1:26" ht="16.5" customHeight="1" x14ac:dyDescent="0.25">
      <c r="A15" s="23">
        <v>1100953337</v>
      </c>
      <c r="B15" s="23" t="s">
        <v>298</v>
      </c>
      <c r="C15" s="23" t="s">
        <v>299</v>
      </c>
      <c r="D15" s="23" t="s">
        <v>32</v>
      </c>
      <c r="E15" s="23" t="s">
        <v>300</v>
      </c>
      <c r="F15" s="28"/>
      <c r="G15" s="29"/>
      <c r="H15" s="30"/>
      <c r="I15" s="4">
        <f t="shared" ref="I15:I20" si="0">F15*0.3+G15*0.3+H15*0.4</f>
        <v>0</v>
      </c>
      <c r="J15" s="5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1"/>
      <c r="V15" s="1"/>
      <c r="W15" s="1"/>
      <c r="X15" s="1"/>
      <c r="Y15" s="1"/>
      <c r="Z15" s="1"/>
    </row>
    <row r="16" spans="1:26" ht="16.5" customHeight="1" x14ac:dyDescent="0.25">
      <c r="A16" s="25">
        <v>11413511</v>
      </c>
      <c r="B16" s="25" t="s">
        <v>75</v>
      </c>
      <c r="C16" s="25" t="s">
        <v>301</v>
      </c>
      <c r="D16" s="25" t="s">
        <v>302</v>
      </c>
      <c r="E16" s="25" t="s">
        <v>43</v>
      </c>
      <c r="F16" s="28"/>
      <c r="G16" s="29"/>
      <c r="H16" s="30"/>
      <c r="I16" s="4">
        <f t="shared" si="0"/>
        <v>0</v>
      </c>
      <c r="J16" s="5"/>
      <c r="K16" s="65" t="s">
        <v>16</v>
      </c>
      <c r="L16" s="65"/>
      <c r="M16" s="65"/>
      <c r="N16" s="65"/>
      <c r="O16" s="65"/>
      <c r="P16" s="66" t="s">
        <v>17</v>
      </c>
      <c r="Q16" s="59"/>
      <c r="R16" s="59"/>
      <c r="S16" s="67"/>
      <c r="T16" s="68" t="s">
        <v>18</v>
      </c>
      <c r="U16" s="1"/>
      <c r="V16" s="1"/>
      <c r="W16" s="1"/>
      <c r="X16" s="1"/>
      <c r="Y16" s="1"/>
      <c r="Z16" s="1"/>
    </row>
    <row r="17" spans="1:26" ht="16.5" customHeight="1" x14ac:dyDescent="0.25">
      <c r="A17" s="23">
        <v>1040181999</v>
      </c>
      <c r="B17" s="23" t="s">
        <v>256</v>
      </c>
      <c r="C17" s="23" t="s">
        <v>303</v>
      </c>
      <c r="D17" s="23" t="s">
        <v>54</v>
      </c>
      <c r="E17" s="23" t="s">
        <v>62</v>
      </c>
      <c r="F17" s="28"/>
      <c r="G17" s="29"/>
      <c r="H17" s="30"/>
      <c r="I17" s="4">
        <f t="shared" si="0"/>
        <v>0</v>
      </c>
      <c r="J17" s="6"/>
      <c r="K17" s="46" t="s">
        <v>19</v>
      </c>
      <c r="L17" s="46" t="s">
        <v>20</v>
      </c>
      <c r="M17" s="46" t="s">
        <v>21</v>
      </c>
      <c r="N17" s="46" t="s">
        <v>22</v>
      </c>
      <c r="O17" s="46" t="s">
        <v>23</v>
      </c>
      <c r="P17" s="44">
        <v>0.3</v>
      </c>
      <c r="Q17" s="44">
        <v>0.3</v>
      </c>
      <c r="R17" s="44">
        <v>0.4</v>
      </c>
      <c r="S17" s="45" t="s">
        <v>24</v>
      </c>
      <c r="T17" s="69"/>
      <c r="U17" s="1"/>
      <c r="V17" s="1"/>
      <c r="W17" s="1"/>
      <c r="X17" s="1"/>
      <c r="Y17" s="1"/>
      <c r="Z17" s="1"/>
    </row>
    <row r="18" spans="1:26" ht="16.5" customHeight="1" x14ac:dyDescent="0.25">
      <c r="A18" s="25">
        <v>5976320</v>
      </c>
      <c r="B18" s="25" t="s">
        <v>256</v>
      </c>
      <c r="C18" s="25" t="s">
        <v>304</v>
      </c>
      <c r="D18" s="25" t="s">
        <v>305</v>
      </c>
      <c r="E18" s="25" t="s">
        <v>306</v>
      </c>
      <c r="F18" s="31"/>
      <c r="G18" s="32"/>
      <c r="H18" s="33"/>
      <c r="I18" s="4">
        <f t="shared" si="0"/>
        <v>0</v>
      </c>
      <c r="J18" s="8"/>
      <c r="K18" s="9"/>
      <c r="L18" s="10"/>
      <c r="M18" s="10"/>
      <c r="N18" s="10"/>
      <c r="O18" s="11"/>
      <c r="P18" s="12"/>
      <c r="Q18" s="12"/>
      <c r="R18" s="4"/>
      <c r="S18" s="4">
        <f t="shared" ref="S18:S22" si="1">P18*0.3+Q18*0.3+R18*0.4</f>
        <v>0</v>
      </c>
      <c r="T18" s="5"/>
      <c r="U18" s="1"/>
      <c r="V18" s="1"/>
      <c r="W18" s="1"/>
      <c r="X18" s="1"/>
      <c r="Y18" s="1"/>
      <c r="Z18" s="1"/>
    </row>
    <row r="19" spans="1:26" ht="16.5" customHeight="1" x14ac:dyDescent="0.25">
      <c r="A19" s="23">
        <v>1117541014</v>
      </c>
      <c r="B19" s="23" t="s">
        <v>110</v>
      </c>
      <c r="C19" s="23" t="s">
        <v>262</v>
      </c>
      <c r="D19" s="23" t="s">
        <v>307</v>
      </c>
      <c r="E19" s="24"/>
      <c r="F19" s="28"/>
      <c r="G19" s="29"/>
      <c r="H19" s="30"/>
      <c r="I19" s="4">
        <f t="shared" si="0"/>
        <v>0</v>
      </c>
      <c r="J19" s="5"/>
      <c r="K19" s="9"/>
      <c r="L19" s="10"/>
      <c r="M19" s="10"/>
      <c r="N19" s="10"/>
      <c r="O19" s="10"/>
      <c r="P19" s="12"/>
      <c r="Q19" s="12"/>
      <c r="R19" s="13"/>
      <c r="S19" s="4">
        <f t="shared" si="1"/>
        <v>0</v>
      </c>
      <c r="T19" s="5"/>
      <c r="U19" s="1"/>
      <c r="V19" s="1"/>
      <c r="W19" s="1"/>
      <c r="X19" s="1"/>
      <c r="Y19" s="1"/>
      <c r="Z19" s="1"/>
    </row>
    <row r="20" spans="1:26" ht="16.5" customHeight="1" x14ac:dyDescent="0.25">
      <c r="A20" s="25">
        <v>1118306421</v>
      </c>
      <c r="B20" s="25" t="s">
        <v>110</v>
      </c>
      <c r="C20" s="25" t="s">
        <v>308</v>
      </c>
      <c r="D20" s="25" t="s">
        <v>309</v>
      </c>
      <c r="E20" s="25" t="s">
        <v>310</v>
      </c>
      <c r="F20" s="28"/>
      <c r="G20" s="29"/>
      <c r="H20" s="30"/>
      <c r="I20" s="4">
        <f t="shared" si="0"/>
        <v>0</v>
      </c>
      <c r="J20" s="5"/>
      <c r="K20" s="9"/>
      <c r="L20" s="10"/>
      <c r="M20" s="10"/>
      <c r="N20" s="10"/>
      <c r="O20" s="11"/>
      <c r="P20" s="15"/>
      <c r="Q20" s="15"/>
      <c r="R20" s="16"/>
      <c r="S20" s="4">
        <f t="shared" si="1"/>
        <v>0</v>
      </c>
      <c r="T20" s="6"/>
      <c r="U20" s="1"/>
      <c r="V20" s="1"/>
      <c r="W20" s="1"/>
      <c r="X20" s="1"/>
      <c r="Y20" s="1"/>
      <c r="Z20" s="1"/>
    </row>
    <row r="21" spans="1:26" ht="15.75" customHeight="1" x14ac:dyDescent="0.25">
      <c r="A21" s="34">
        <v>1051266951</v>
      </c>
      <c r="B21" s="34" t="s">
        <v>114</v>
      </c>
      <c r="C21" s="34" t="s">
        <v>311</v>
      </c>
      <c r="D21" s="34" t="s">
        <v>48</v>
      </c>
      <c r="E21" s="34" t="s">
        <v>71</v>
      </c>
      <c r="F21" s="32" t="s">
        <v>26</v>
      </c>
      <c r="G21" s="32" t="s">
        <v>26</v>
      </c>
      <c r="H21" s="33" t="s">
        <v>26</v>
      </c>
      <c r="I21" s="7" t="s">
        <v>26</v>
      </c>
      <c r="J21" s="14" t="s">
        <v>295</v>
      </c>
      <c r="K21" s="9"/>
      <c r="L21" s="10"/>
      <c r="M21" s="10"/>
      <c r="N21" s="10"/>
      <c r="O21" s="11"/>
      <c r="P21" s="15"/>
      <c r="Q21" s="15"/>
      <c r="R21" s="16"/>
      <c r="S21" s="4">
        <f t="shared" si="1"/>
        <v>0</v>
      </c>
      <c r="T21" s="6"/>
      <c r="U21" s="1"/>
      <c r="V21" s="1"/>
      <c r="W21" s="1"/>
      <c r="X21" s="1"/>
      <c r="Y21" s="1"/>
      <c r="Z21" s="1"/>
    </row>
    <row r="22" spans="1:26" ht="15.75" customHeight="1" x14ac:dyDescent="0.25">
      <c r="A22" s="34">
        <v>1013263294</v>
      </c>
      <c r="B22" s="34" t="s">
        <v>312</v>
      </c>
      <c r="C22" s="34" t="s">
        <v>313</v>
      </c>
      <c r="D22" s="34" t="s">
        <v>314</v>
      </c>
      <c r="E22" s="35"/>
      <c r="F22" s="32" t="s">
        <v>26</v>
      </c>
      <c r="G22" s="32" t="s">
        <v>26</v>
      </c>
      <c r="H22" s="33" t="s">
        <v>26</v>
      </c>
      <c r="I22" s="7" t="s">
        <v>26</v>
      </c>
      <c r="J22" s="14" t="s">
        <v>295</v>
      </c>
      <c r="K22" s="17"/>
      <c r="L22" s="18"/>
      <c r="M22" s="18"/>
      <c r="N22" s="18"/>
      <c r="O22" s="18"/>
      <c r="P22" s="12"/>
      <c r="Q22" s="12"/>
      <c r="R22" s="4"/>
      <c r="S22" s="4">
        <f t="shared" si="1"/>
        <v>0</v>
      </c>
      <c r="T22" s="5"/>
      <c r="U22" s="1"/>
      <c r="V22" s="1"/>
      <c r="W22" s="1"/>
      <c r="X22" s="1"/>
      <c r="Y22" s="1"/>
      <c r="Z22" s="1"/>
    </row>
    <row r="23" spans="1:26" ht="15.75" customHeight="1" x14ac:dyDescent="0.25">
      <c r="A23" s="34">
        <v>1030522674</v>
      </c>
      <c r="B23" s="34" t="s">
        <v>315</v>
      </c>
      <c r="C23" s="34" t="s">
        <v>225</v>
      </c>
      <c r="D23" s="34" t="s">
        <v>239</v>
      </c>
      <c r="E23" s="34" t="s">
        <v>131</v>
      </c>
      <c r="F23" s="32" t="s">
        <v>26</v>
      </c>
      <c r="G23" s="32" t="s">
        <v>26</v>
      </c>
      <c r="H23" s="33" t="s">
        <v>26</v>
      </c>
      <c r="I23" s="7" t="s">
        <v>26</v>
      </c>
      <c r="J23" s="14" t="s">
        <v>295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25">
        <v>1002324112</v>
      </c>
      <c r="B24" s="25" t="s">
        <v>316</v>
      </c>
      <c r="C24" s="25" t="s">
        <v>132</v>
      </c>
      <c r="D24" s="25" t="s">
        <v>90</v>
      </c>
      <c r="E24" s="25" t="s">
        <v>100</v>
      </c>
      <c r="F24" s="28"/>
      <c r="G24" s="29"/>
      <c r="H24" s="30"/>
      <c r="I24" s="4">
        <f>F24*0.3+G24*0.3+H24*0.4</f>
        <v>0</v>
      </c>
      <c r="J24" s="6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34">
        <v>1111193308</v>
      </c>
      <c r="B25" s="34" t="s">
        <v>58</v>
      </c>
      <c r="C25" s="34" t="s">
        <v>317</v>
      </c>
      <c r="D25" s="34" t="s">
        <v>318</v>
      </c>
      <c r="E25" s="34" t="s">
        <v>35</v>
      </c>
      <c r="F25" s="32" t="s">
        <v>26</v>
      </c>
      <c r="G25" s="32" t="s">
        <v>26</v>
      </c>
      <c r="H25" s="33" t="s">
        <v>26</v>
      </c>
      <c r="I25" s="7" t="s">
        <v>26</v>
      </c>
      <c r="J25" s="14" t="s">
        <v>295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25">
        <v>1022336189</v>
      </c>
      <c r="B26" s="25" t="s">
        <v>319</v>
      </c>
      <c r="C26" s="25" t="s">
        <v>61</v>
      </c>
      <c r="D26" s="25" t="s">
        <v>320</v>
      </c>
      <c r="E26" s="26"/>
      <c r="F26" s="28"/>
      <c r="G26" s="29"/>
      <c r="H26" s="30"/>
      <c r="I26" s="4">
        <f t="shared" ref="I26:I33" si="2">F26*0.3+G26*0.3+H26*0.4</f>
        <v>0</v>
      </c>
      <c r="J26" s="6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25">
        <v>1072664607</v>
      </c>
      <c r="B27" s="25" t="s">
        <v>319</v>
      </c>
      <c r="C27" s="25" t="s">
        <v>249</v>
      </c>
      <c r="D27" s="25" t="s">
        <v>453</v>
      </c>
      <c r="E27" s="25" t="s">
        <v>49</v>
      </c>
      <c r="F27" s="28"/>
      <c r="G27" s="29"/>
      <c r="H27" s="30"/>
      <c r="I27" s="4">
        <f t="shared" si="2"/>
        <v>0</v>
      </c>
      <c r="J27" s="6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customHeight="1" x14ac:dyDescent="0.25">
      <c r="A28" s="23">
        <v>7630961</v>
      </c>
      <c r="B28" s="23" t="s">
        <v>321</v>
      </c>
      <c r="C28" s="23" t="s">
        <v>322</v>
      </c>
      <c r="D28" s="23" t="s">
        <v>323</v>
      </c>
      <c r="E28" s="23" t="s">
        <v>59</v>
      </c>
      <c r="F28" s="28"/>
      <c r="G28" s="29"/>
      <c r="H28" s="30"/>
      <c r="I28" s="4">
        <f t="shared" si="2"/>
        <v>0</v>
      </c>
      <c r="J28" s="6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 x14ac:dyDescent="0.25">
      <c r="A29" s="25">
        <v>1097390882</v>
      </c>
      <c r="B29" s="25" t="s">
        <v>96</v>
      </c>
      <c r="C29" s="25" t="s">
        <v>324</v>
      </c>
      <c r="D29" s="25" t="s">
        <v>325</v>
      </c>
      <c r="E29" s="26"/>
      <c r="F29" s="28"/>
      <c r="G29" s="29"/>
      <c r="H29" s="30"/>
      <c r="I29" s="4">
        <f t="shared" si="2"/>
        <v>0</v>
      </c>
      <c r="J29" s="8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23">
        <v>13743867</v>
      </c>
      <c r="B30" s="23" t="s">
        <v>139</v>
      </c>
      <c r="C30" s="23" t="s">
        <v>106</v>
      </c>
      <c r="D30" s="23" t="s">
        <v>326</v>
      </c>
      <c r="E30" s="23" t="s">
        <v>327</v>
      </c>
      <c r="F30" s="31"/>
      <c r="G30" s="32"/>
      <c r="H30" s="33"/>
      <c r="I30" s="4">
        <f t="shared" si="2"/>
        <v>0</v>
      </c>
      <c r="J30" s="6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25">
        <v>1037975198</v>
      </c>
      <c r="B31" s="25" t="s">
        <v>328</v>
      </c>
      <c r="C31" s="25" t="s">
        <v>329</v>
      </c>
      <c r="D31" s="25" t="s">
        <v>330</v>
      </c>
      <c r="E31" s="26"/>
      <c r="F31" s="28"/>
      <c r="G31" s="29"/>
      <c r="H31" s="30"/>
      <c r="I31" s="4">
        <f t="shared" si="2"/>
        <v>0</v>
      </c>
      <c r="J31" s="6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23">
        <v>1143832729</v>
      </c>
      <c r="B32" s="23" t="s">
        <v>102</v>
      </c>
      <c r="C32" s="23" t="s">
        <v>29</v>
      </c>
      <c r="D32" s="23" t="s">
        <v>38</v>
      </c>
      <c r="E32" s="23" t="s">
        <v>331</v>
      </c>
      <c r="F32" s="28"/>
      <c r="G32" s="29"/>
      <c r="H32" s="30"/>
      <c r="I32" s="4">
        <f t="shared" si="2"/>
        <v>0</v>
      </c>
      <c r="J32" s="6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25">
        <v>10293570</v>
      </c>
      <c r="B33" s="25" t="s">
        <v>332</v>
      </c>
      <c r="C33" s="25" t="s">
        <v>333</v>
      </c>
      <c r="D33" s="25" t="s">
        <v>64</v>
      </c>
      <c r="E33" s="26"/>
      <c r="F33" s="28"/>
      <c r="G33" s="29"/>
      <c r="H33" s="30"/>
      <c r="I33" s="4">
        <f t="shared" si="2"/>
        <v>0</v>
      </c>
      <c r="J33" s="6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22">
        <v>52718629</v>
      </c>
      <c r="B34" s="22" t="s">
        <v>334</v>
      </c>
      <c r="C34" s="22" t="s">
        <v>335</v>
      </c>
      <c r="D34" s="22" t="s">
        <v>336</v>
      </c>
      <c r="E34" s="22" t="s">
        <v>337</v>
      </c>
      <c r="F34" s="32" t="s">
        <v>26</v>
      </c>
      <c r="G34" s="32" t="s">
        <v>26</v>
      </c>
      <c r="H34" s="33" t="s">
        <v>26</v>
      </c>
      <c r="I34" s="7" t="s">
        <v>26</v>
      </c>
      <c r="J34" s="8" t="s">
        <v>13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34">
        <v>1010246609</v>
      </c>
      <c r="B35" s="34" t="s">
        <v>338</v>
      </c>
      <c r="C35" s="34" t="s">
        <v>57</v>
      </c>
      <c r="D35" s="34" t="s">
        <v>35</v>
      </c>
      <c r="E35" s="34" t="s">
        <v>165</v>
      </c>
      <c r="F35" s="32" t="s">
        <v>26</v>
      </c>
      <c r="G35" s="32" t="s">
        <v>26</v>
      </c>
      <c r="H35" s="33" t="s">
        <v>26</v>
      </c>
      <c r="I35" s="7" t="s">
        <v>26</v>
      </c>
      <c r="J35" s="14" t="s">
        <v>295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23">
        <v>1022420839</v>
      </c>
      <c r="B36" s="23" t="s">
        <v>147</v>
      </c>
      <c r="C36" s="23" t="s">
        <v>339</v>
      </c>
      <c r="D36" s="23" t="s">
        <v>177</v>
      </c>
      <c r="E36" s="23" t="s">
        <v>34</v>
      </c>
      <c r="F36" s="28"/>
      <c r="G36" s="29"/>
      <c r="H36" s="30"/>
      <c r="I36" s="4">
        <f>F36*0.3+G36*0.3+H36*0.4</f>
        <v>0</v>
      </c>
      <c r="J36" s="6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25">
        <v>1054095768</v>
      </c>
      <c r="B37" s="25" t="s">
        <v>340</v>
      </c>
      <c r="C37" s="25" t="s">
        <v>341</v>
      </c>
      <c r="D37" s="25" t="s">
        <v>35</v>
      </c>
      <c r="E37" s="25" t="s">
        <v>43</v>
      </c>
      <c r="F37" s="28"/>
      <c r="G37" s="29"/>
      <c r="H37" s="30"/>
      <c r="I37" s="4">
        <f>F37*0.3+G37*0.3+H37*0.4</f>
        <v>0</v>
      </c>
      <c r="J37" s="6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23">
        <v>1002603209</v>
      </c>
      <c r="B38" s="23" t="s">
        <v>342</v>
      </c>
      <c r="C38" s="23" t="s">
        <v>343</v>
      </c>
      <c r="D38" s="23" t="s">
        <v>344</v>
      </c>
      <c r="E38" s="23" t="s">
        <v>345</v>
      </c>
      <c r="F38" s="28"/>
      <c r="G38" s="29"/>
      <c r="H38" s="30"/>
      <c r="I38" s="4">
        <f>F38*0.3+G38*0.3+H38*0.4</f>
        <v>0</v>
      </c>
      <c r="J38" s="6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25">
        <v>1057580957</v>
      </c>
      <c r="B39" s="25" t="s">
        <v>346</v>
      </c>
      <c r="C39" s="25" t="s">
        <v>33</v>
      </c>
      <c r="D39" s="25" t="s">
        <v>222</v>
      </c>
      <c r="E39" s="25" t="s">
        <v>347</v>
      </c>
      <c r="F39" s="28"/>
      <c r="G39" s="29"/>
      <c r="H39" s="30"/>
      <c r="I39" s="4">
        <f>F39*0.3+G39*0.3+H39*0.4</f>
        <v>0</v>
      </c>
      <c r="J39" s="6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23">
        <v>1093227772</v>
      </c>
      <c r="B40" s="23" t="s">
        <v>348</v>
      </c>
      <c r="C40" s="23" t="s">
        <v>349</v>
      </c>
      <c r="D40" s="23" t="s">
        <v>350</v>
      </c>
      <c r="E40" s="23" t="s">
        <v>71</v>
      </c>
      <c r="F40" s="28"/>
      <c r="G40" s="29"/>
      <c r="H40" s="30"/>
      <c r="I40" s="4">
        <f>F40*0.3+G40*0.3+H40*0.4</f>
        <v>0</v>
      </c>
      <c r="J40" s="6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36">
        <v>52272449</v>
      </c>
      <c r="B41" s="36" t="s">
        <v>351</v>
      </c>
      <c r="C41" s="36" t="s">
        <v>40</v>
      </c>
      <c r="D41" s="36" t="s">
        <v>352</v>
      </c>
      <c r="E41" s="36" t="s">
        <v>353</v>
      </c>
      <c r="F41" s="32" t="s">
        <v>26</v>
      </c>
      <c r="G41" s="32" t="s">
        <v>26</v>
      </c>
      <c r="H41" s="33" t="s">
        <v>26</v>
      </c>
      <c r="I41" s="7" t="s">
        <v>26</v>
      </c>
      <c r="J41" s="8" t="s">
        <v>295</v>
      </c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23">
        <v>1072194859</v>
      </c>
      <c r="B42" s="23" t="s">
        <v>57</v>
      </c>
      <c r="C42" s="23" t="s">
        <v>335</v>
      </c>
      <c r="D42" s="23" t="s">
        <v>53</v>
      </c>
      <c r="E42" s="24"/>
      <c r="F42" s="28"/>
      <c r="G42" s="29"/>
      <c r="H42" s="30"/>
      <c r="I42" s="4">
        <f>F42*0.3+G42*0.3+H42*0.4</f>
        <v>0</v>
      </c>
      <c r="J42" s="6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25">
        <v>18011983</v>
      </c>
      <c r="B43" s="25" t="s">
        <v>354</v>
      </c>
      <c r="C43" s="25" t="s">
        <v>355</v>
      </c>
      <c r="D43" s="25" t="s">
        <v>167</v>
      </c>
      <c r="E43" s="25" t="s">
        <v>212</v>
      </c>
      <c r="F43" s="28"/>
      <c r="G43" s="29"/>
      <c r="H43" s="30"/>
      <c r="I43" s="4">
        <f>F43*0.3+G43*0.3+H43*0.4</f>
        <v>0</v>
      </c>
      <c r="J43" s="6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23">
        <v>1070921312</v>
      </c>
      <c r="B44" s="23" t="s">
        <v>36</v>
      </c>
      <c r="C44" s="23" t="s">
        <v>249</v>
      </c>
      <c r="D44" s="23" t="s">
        <v>50</v>
      </c>
      <c r="E44" s="23" t="s">
        <v>51</v>
      </c>
      <c r="F44" s="28"/>
      <c r="G44" s="29"/>
      <c r="H44" s="30"/>
      <c r="I44" s="4">
        <f>F44*0.3+G44*0.3+H44*0.4</f>
        <v>0</v>
      </c>
      <c r="J44" s="6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25">
        <v>1026289036</v>
      </c>
      <c r="B45" s="25" t="s">
        <v>36</v>
      </c>
      <c r="C45" s="25" t="s">
        <v>351</v>
      </c>
      <c r="D45" s="25" t="s">
        <v>37</v>
      </c>
      <c r="E45" s="25" t="s">
        <v>32</v>
      </c>
      <c r="F45" s="28"/>
      <c r="G45" s="29"/>
      <c r="H45" s="30"/>
      <c r="I45" s="4">
        <f>F45*0.3+G45*0.3+H45*0.4</f>
        <v>0</v>
      </c>
      <c r="J45" s="8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37">
        <v>94357713</v>
      </c>
      <c r="B46" s="37" t="s">
        <v>106</v>
      </c>
      <c r="C46" s="37" t="s">
        <v>106</v>
      </c>
      <c r="D46" s="37" t="s">
        <v>356</v>
      </c>
      <c r="E46" s="37" t="s">
        <v>43</v>
      </c>
      <c r="F46" s="32" t="s">
        <v>26</v>
      </c>
      <c r="G46" s="32" t="s">
        <v>26</v>
      </c>
      <c r="H46" s="33" t="s">
        <v>26</v>
      </c>
      <c r="I46" s="7" t="s">
        <v>26</v>
      </c>
      <c r="J46" s="8" t="s">
        <v>14</v>
      </c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34">
        <v>1090398086</v>
      </c>
      <c r="B47" s="34" t="s">
        <v>181</v>
      </c>
      <c r="C47" s="34" t="s">
        <v>256</v>
      </c>
      <c r="D47" s="34" t="s">
        <v>54</v>
      </c>
      <c r="E47" s="34" t="s">
        <v>35</v>
      </c>
      <c r="F47" s="32" t="s">
        <v>26</v>
      </c>
      <c r="G47" s="32" t="s">
        <v>26</v>
      </c>
      <c r="H47" s="33" t="s">
        <v>26</v>
      </c>
      <c r="I47" s="7" t="s">
        <v>26</v>
      </c>
      <c r="J47" s="14" t="s">
        <v>295</v>
      </c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23">
        <v>1106894040</v>
      </c>
      <c r="B48" s="23" t="s">
        <v>45</v>
      </c>
      <c r="C48" s="23" t="s">
        <v>200</v>
      </c>
      <c r="D48" s="23" t="s">
        <v>79</v>
      </c>
      <c r="E48" s="23" t="s">
        <v>31</v>
      </c>
      <c r="F48" s="28"/>
      <c r="G48" s="29"/>
      <c r="H48" s="30"/>
      <c r="I48" s="4">
        <f>F48*0.3+G48*0.3+H48*0.4</f>
        <v>0</v>
      </c>
      <c r="J48" s="6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34">
        <v>10388197</v>
      </c>
      <c r="B49" s="34" t="s">
        <v>357</v>
      </c>
      <c r="C49" s="34" t="s">
        <v>358</v>
      </c>
      <c r="D49" s="34" t="s">
        <v>359</v>
      </c>
      <c r="E49" s="34" t="s">
        <v>360</v>
      </c>
      <c r="F49" s="32" t="s">
        <v>26</v>
      </c>
      <c r="G49" s="32" t="s">
        <v>26</v>
      </c>
      <c r="H49" s="33" t="s">
        <v>26</v>
      </c>
      <c r="I49" s="7" t="s">
        <v>26</v>
      </c>
      <c r="J49" s="14" t="s">
        <v>295</v>
      </c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23">
        <v>91274079</v>
      </c>
      <c r="B50" s="23" t="s">
        <v>33</v>
      </c>
      <c r="C50" s="23" t="s">
        <v>123</v>
      </c>
      <c r="D50" s="23" t="s">
        <v>100</v>
      </c>
      <c r="E50" s="23" t="s">
        <v>361</v>
      </c>
      <c r="F50" s="28"/>
      <c r="G50" s="29"/>
      <c r="H50" s="30"/>
      <c r="I50" s="4">
        <f t="shared" ref="I50:I55" si="3">F50*0.3+G50*0.3+H50*0.4</f>
        <v>0</v>
      </c>
      <c r="J50" s="6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25">
        <v>1121843759</v>
      </c>
      <c r="B51" s="25" t="s">
        <v>194</v>
      </c>
      <c r="C51" s="25" t="s">
        <v>362</v>
      </c>
      <c r="D51" s="25" t="s">
        <v>138</v>
      </c>
      <c r="E51" s="25" t="s">
        <v>43</v>
      </c>
      <c r="F51" s="28"/>
      <c r="G51" s="29"/>
      <c r="H51" s="30"/>
      <c r="I51" s="4">
        <f t="shared" si="3"/>
        <v>0</v>
      </c>
      <c r="J51" s="6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23">
        <v>1049393049</v>
      </c>
      <c r="B52" s="23" t="s">
        <v>363</v>
      </c>
      <c r="C52" s="23" t="s">
        <v>364</v>
      </c>
      <c r="D52" s="23" t="s">
        <v>54</v>
      </c>
      <c r="E52" s="23" t="s">
        <v>204</v>
      </c>
      <c r="F52" s="28"/>
      <c r="G52" s="29"/>
      <c r="H52" s="30"/>
      <c r="I52" s="4">
        <f t="shared" si="3"/>
        <v>0</v>
      </c>
      <c r="J52" s="6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25">
        <v>1022995745</v>
      </c>
      <c r="B53" s="25" t="s">
        <v>365</v>
      </c>
      <c r="C53" s="25" t="s">
        <v>77</v>
      </c>
      <c r="D53" s="25" t="s">
        <v>366</v>
      </c>
      <c r="E53" s="25" t="s">
        <v>43</v>
      </c>
      <c r="F53" s="28"/>
      <c r="G53" s="29"/>
      <c r="H53" s="30"/>
      <c r="I53" s="4">
        <f t="shared" si="3"/>
        <v>0</v>
      </c>
      <c r="J53" s="6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23">
        <v>1069723057</v>
      </c>
      <c r="B54" s="23" t="s">
        <v>198</v>
      </c>
      <c r="C54" s="23" t="s">
        <v>179</v>
      </c>
      <c r="D54" s="23" t="s">
        <v>60</v>
      </c>
      <c r="E54" s="23" t="s">
        <v>31</v>
      </c>
      <c r="F54" s="28"/>
      <c r="G54" s="29"/>
      <c r="H54" s="30"/>
      <c r="I54" s="4">
        <f t="shared" si="3"/>
        <v>0</v>
      </c>
      <c r="J54" s="6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25">
        <v>1121914908</v>
      </c>
      <c r="B55" s="25" t="s">
        <v>65</v>
      </c>
      <c r="C55" s="25" t="s">
        <v>72</v>
      </c>
      <c r="D55" s="25" t="s">
        <v>90</v>
      </c>
      <c r="E55" s="25" t="s">
        <v>367</v>
      </c>
      <c r="F55" s="28"/>
      <c r="G55" s="29"/>
      <c r="H55" s="30"/>
      <c r="I55" s="4">
        <f t="shared" si="3"/>
        <v>0</v>
      </c>
      <c r="J55" s="6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37">
        <v>1074929092</v>
      </c>
      <c r="B56" s="37" t="s">
        <v>368</v>
      </c>
      <c r="C56" s="37" t="s">
        <v>369</v>
      </c>
      <c r="D56" s="37" t="s">
        <v>370</v>
      </c>
      <c r="E56" s="37" t="s">
        <v>371</v>
      </c>
      <c r="F56" s="32" t="s">
        <v>26</v>
      </c>
      <c r="G56" s="32" t="s">
        <v>26</v>
      </c>
      <c r="H56" s="33" t="s">
        <v>26</v>
      </c>
      <c r="I56" s="7" t="s">
        <v>26</v>
      </c>
      <c r="J56" s="8" t="s">
        <v>14</v>
      </c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25">
        <v>1052405341</v>
      </c>
      <c r="B57" s="25" t="s">
        <v>238</v>
      </c>
      <c r="C57" s="25" t="s">
        <v>264</v>
      </c>
      <c r="D57" s="25" t="s">
        <v>372</v>
      </c>
      <c r="E57" s="25" t="s">
        <v>373</v>
      </c>
      <c r="F57" s="28"/>
      <c r="G57" s="29"/>
      <c r="H57" s="30"/>
      <c r="I57" s="4">
        <f>F57*0.3+G57*0.3+H57*0.4</f>
        <v>0</v>
      </c>
      <c r="J57" s="6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23">
        <v>1016002116</v>
      </c>
      <c r="B58" s="23" t="s">
        <v>308</v>
      </c>
      <c r="C58" s="23" t="s">
        <v>33</v>
      </c>
      <c r="D58" s="23" t="s">
        <v>374</v>
      </c>
      <c r="E58" s="23" t="s">
        <v>177</v>
      </c>
      <c r="F58" s="28"/>
      <c r="G58" s="29"/>
      <c r="H58" s="30"/>
      <c r="I58" s="4">
        <f>F58*0.3+G58*0.3+H58*0.4</f>
        <v>0</v>
      </c>
      <c r="J58" s="6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25">
        <v>1072429295</v>
      </c>
      <c r="B59" s="25" t="s">
        <v>375</v>
      </c>
      <c r="C59" s="25" t="s">
        <v>375</v>
      </c>
      <c r="D59" s="25" t="s">
        <v>54</v>
      </c>
      <c r="E59" s="25" t="s">
        <v>53</v>
      </c>
      <c r="F59" s="28"/>
      <c r="G59" s="29"/>
      <c r="H59" s="30"/>
      <c r="I59" s="4">
        <f>F59*0.3+G59*0.3+H59*0.4</f>
        <v>0</v>
      </c>
      <c r="J59" s="8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23">
        <v>94410501</v>
      </c>
      <c r="B60" s="23" t="s">
        <v>376</v>
      </c>
      <c r="C60" s="23" t="s">
        <v>377</v>
      </c>
      <c r="D60" s="23" t="s">
        <v>48</v>
      </c>
      <c r="E60" s="23" t="s">
        <v>186</v>
      </c>
      <c r="F60" s="32"/>
      <c r="G60" s="32"/>
      <c r="H60" s="33"/>
      <c r="I60" s="4">
        <f>F60*0.3+G60*0.3+H60*0.4</f>
        <v>0</v>
      </c>
      <c r="J60" s="6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25">
        <v>1001724256</v>
      </c>
      <c r="B61" s="25" t="s">
        <v>378</v>
      </c>
      <c r="C61" s="25" t="s">
        <v>379</v>
      </c>
      <c r="D61" s="25" t="s">
        <v>380</v>
      </c>
      <c r="E61" s="25" t="s">
        <v>28</v>
      </c>
      <c r="F61" s="29"/>
      <c r="G61" s="29"/>
      <c r="H61" s="30"/>
      <c r="I61" s="4">
        <f>F61*0.3+G61*0.3+H61*0.4</f>
        <v>0</v>
      </c>
      <c r="J61" s="6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" customHeight="1" x14ac:dyDescent="0.25">
      <c r="A62" s="34">
        <v>1018444525</v>
      </c>
      <c r="B62" s="34" t="s">
        <v>381</v>
      </c>
      <c r="C62" s="34" t="s">
        <v>382</v>
      </c>
      <c r="D62" s="34" t="s">
        <v>383</v>
      </c>
      <c r="E62" s="34" t="s">
        <v>384</v>
      </c>
      <c r="F62" s="32" t="s">
        <v>26</v>
      </c>
      <c r="G62" s="32" t="s">
        <v>26</v>
      </c>
      <c r="H62" s="33" t="s">
        <v>26</v>
      </c>
      <c r="I62" s="7" t="s">
        <v>26</v>
      </c>
      <c r="J62" s="14" t="s">
        <v>295</v>
      </c>
    </row>
    <row r="63" spans="1:26" ht="15" customHeight="1" x14ac:dyDescent="0.25">
      <c r="A63" s="25">
        <v>71388795</v>
      </c>
      <c r="B63" s="25" t="s">
        <v>385</v>
      </c>
      <c r="C63" s="25" t="s">
        <v>147</v>
      </c>
      <c r="D63" s="25" t="s">
        <v>43</v>
      </c>
      <c r="E63" s="25" t="s">
        <v>386</v>
      </c>
      <c r="F63" s="29"/>
      <c r="G63" s="29"/>
      <c r="H63" s="30"/>
      <c r="I63" s="4">
        <f t="shared" ref="I63:I68" si="4">F63*0.3+G63*0.3+H63*0.4</f>
        <v>0</v>
      </c>
      <c r="J63" s="6"/>
    </row>
    <row r="64" spans="1:26" ht="15" customHeight="1" x14ac:dyDescent="0.25">
      <c r="A64" s="23">
        <v>80853856</v>
      </c>
      <c r="B64" s="23" t="s">
        <v>387</v>
      </c>
      <c r="C64" s="23" t="s">
        <v>148</v>
      </c>
      <c r="D64" s="23" t="s">
        <v>305</v>
      </c>
      <c r="E64" s="23" t="s">
        <v>212</v>
      </c>
      <c r="F64" s="29"/>
      <c r="G64" s="29"/>
      <c r="H64" s="30"/>
      <c r="I64" s="4">
        <f t="shared" si="4"/>
        <v>0</v>
      </c>
      <c r="J64" s="6"/>
    </row>
    <row r="65" spans="1:10" ht="15" customHeight="1" x14ac:dyDescent="0.25">
      <c r="A65" s="25">
        <v>1013691152</v>
      </c>
      <c r="B65" s="25" t="s">
        <v>388</v>
      </c>
      <c r="C65" s="25" t="s">
        <v>115</v>
      </c>
      <c r="D65" s="25" t="s">
        <v>48</v>
      </c>
      <c r="E65" s="25" t="s">
        <v>49</v>
      </c>
      <c r="F65" s="29"/>
      <c r="G65" s="29"/>
      <c r="H65" s="30"/>
      <c r="I65" s="4">
        <f t="shared" si="4"/>
        <v>0</v>
      </c>
      <c r="J65" s="6"/>
    </row>
    <row r="66" spans="1:10" ht="15" customHeight="1" x14ac:dyDescent="0.25">
      <c r="A66" s="23">
        <v>1129520629</v>
      </c>
      <c r="B66" s="23" t="s">
        <v>389</v>
      </c>
      <c r="C66" s="23" t="s">
        <v>198</v>
      </c>
      <c r="D66" s="23" t="s">
        <v>390</v>
      </c>
      <c r="E66" s="23" t="s">
        <v>229</v>
      </c>
      <c r="F66" s="29"/>
      <c r="G66" s="29"/>
      <c r="H66" s="30"/>
      <c r="I66" s="4">
        <f t="shared" si="4"/>
        <v>0</v>
      </c>
      <c r="J66" s="6"/>
    </row>
    <row r="67" spans="1:10" ht="15" customHeight="1" x14ac:dyDescent="0.25">
      <c r="A67" s="25">
        <v>1023366246</v>
      </c>
      <c r="B67" s="25" t="s">
        <v>391</v>
      </c>
      <c r="C67" s="25" t="s">
        <v>46</v>
      </c>
      <c r="D67" s="25" t="s">
        <v>37</v>
      </c>
      <c r="E67" s="25" t="s">
        <v>39</v>
      </c>
      <c r="F67" s="29"/>
      <c r="G67" s="29"/>
      <c r="H67" s="30"/>
      <c r="I67" s="4">
        <f t="shared" si="4"/>
        <v>0</v>
      </c>
      <c r="J67" s="6"/>
    </row>
    <row r="68" spans="1:10" ht="15" customHeight="1" x14ac:dyDescent="0.25">
      <c r="A68" s="23">
        <v>1070012044</v>
      </c>
      <c r="B68" s="23" t="s">
        <v>392</v>
      </c>
      <c r="C68" s="23" t="s">
        <v>140</v>
      </c>
      <c r="D68" s="23" t="s">
        <v>393</v>
      </c>
      <c r="E68" s="23" t="s">
        <v>394</v>
      </c>
      <c r="F68" s="29"/>
      <c r="G68" s="29"/>
      <c r="H68" s="30"/>
      <c r="I68" s="4">
        <f t="shared" si="4"/>
        <v>0</v>
      </c>
      <c r="J68" s="6"/>
    </row>
    <row r="69" spans="1:10" ht="15" customHeight="1" x14ac:dyDescent="0.25">
      <c r="A69" s="37">
        <v>1193092443</v>
      </c>
      <c r="B69" s="37" t="s">
        <v>395</v>
      </c>
      <c r="C69" s="37" t="s">
        <v>396</v>
      </c>
      <c r="D69" s="37" t="s">
        <v>397</v>
      </c>
      <c r="E69" s="37" t="s">
        <v>43</v>
      </c>
      <c r="F69" s="32" t="s">
        <v>26</v>
      </c>
      <c r="G69" s="32" t="s">
        <v>26</v>
      </c>
      <c r="H69" s="33" t="s">
        <v>26</v>
      </c>
      <c r="I69" s="7" t="s">
        <v>26</v>
      </c>
      <c r="J69" s="8" t="s">
        <v>14</v>
      </c>
    </row>
    <row r="70" spans="1:10" ht="15" customHeight="1" x14ac:dyDescent="0.25">
      <c r="A70" s="23">
        <v>1020738839</v>
      </c>
      <c r="B70" s="23" t="s">
        <v>398</v>
      </c>
      <c r="C70" s="23" t="s">
        <v>47</v>
      </c>
      <c r="D70" s="23" t="s">
        <v>55</v>
      </c>
      <c r="E70" s="24"/>
      <c r="F70" s="29"/>
      <c r="G70" s="29"/>
      <c r="H70" s="30"/>
      <c r="I70" s="4">
        <f>F70*0.3+G70*0.3+H70*0.4</f>
        <v>0</v>
      </c>
      <c r="J70" s="6"/>
    </row>
    <row r="71" spans="1:10" ht="15" customHeight="1" x14ac:dyDescent="0.25">
      <c r="A71" s="25">
        <v>80357523</v>
      </c>
      <c r="B71" s="25" t="s">
        <v>364</v>
      </c>
      <c r="C71" s="25" t="s">
        <v>75</v>
      </c>
      <c r="D71" s="25" t="s">
        <v>399</v>
      </c>
      <c r="E71" s="25" t="s">
        <v>64</v>
      </c>
      <c r="F71" s="29"/>
      <c r="G71" s="29"/>
      <c r="H71" s="30"/>
      <c r="I71" s="4">
        <f>F71*0.3+G71*0.3+H71*0.4</f>
        <v>0</v>
      </c>
      <c r="J71" s="6"/>
    </row>
    <row r="72" spans="1:10" ht="15" customHeight="1" x14ac:dyDescent="0.25">
      <c r="A72" s="23">
        <v>1036925562</v>
      </c>
      <c r="B72" s="23" t="s">
        <v>400</v>
      </c>
      <c r="C72" s="23" t="s">
        <v>401</v>
      </c>
      <c r="D72" s="23" t="s">
        <v>32</v>
      </c>
      <c r="E72" s="24"/>
      <c r="F72" s="29"/>
      <c r="G72" s="29"/>
      <c r="H72" s="30"/>
      <c r="I72" s="4">
        <f>F72*0.3+G72*0.3+H72*0.4</f>
        <v>0</v>
      </c>
      <c r="J72" s="6"/>
    </row>
    <row r="73" spans="1:10" ht="15" customHeight="1" x14ac:dyDescent="0.25">
      <c r="A73" s="25">
        <v>1026583987</v>
      </c>
      <c r="B73" s="25" t="s">
        <v>402</v>
      </c>
      <c r="C73" s="25" t="s">
        <v>308</v>
      </c>
      <c r="D73" s="25" t="s">
        <v>403</v>
      </c>
      <c r="E73" s="25" t="s">
        <v>404</v>
      </c>
      <c r="F73" s="29"/>
      <c r="G73" s="29"/>
      <c r="H73" s="30"/>
      <c r="I73" s="4">
        <f>F73*0.3+G73*0.3+H73*0.4</f>
        <v>0</v>
      </c>
      <c r="J73" s="6"/>
    </row>
    <row r="74" spans="1:10" ht="15" customHeight="1" x14ac:dyDescent="0.25">
      <c r="A74" s="21">
        <v>1126906520</v>
      </c>
      <c r="B74" s="21" t="s">
        <v>402</v>
      </c>
      <c r="C74" s="21" t="s">
        <v>33</v>
      </c>
      <c r="D74" s="21" t="s">
        <v>48</v>
      </c>
      <c r="E74" s="21" t="s">
        <v>64</v>
      </c>
      <c r="F74" s="32" t="s">
        <v>26</v>
      </c>
      <c r="G74" s="32" t="s">
        <v>26</v>
      </c>
      <c r="H74" s="33" t="s">
        <v>26</v>
      </c>
      <c r="I74" s="7" t="s">
        <v>26</v>
      </c>
      <c r="J74" s="8" t="s">
        <v>12</v>
      </c>
    </row>
    <row r="75" spans="1:10" ht="15" customHeight="1" x14ac:dyDescent="0.25">
      <c r="A75" s="25">
        <v>1014190703</v>
      </c>
      <c r="B75" s="25" t="s">
        <v>47</v>
      </c>
      <c r="C75" s="25" t="s">
        <v>405</v>
      </c>
      <c r="D75" s="25" t="s">
        <v>43</v>
      </c>
      <c r="E75" s="25" t="s">
        <v>306</v>
      </c>
      <c r="F75" s="29"/>
      <c r="G75" s="29"/>
      <c r="H75" s="30"/>
      <c r="I75" s="4">
        <f>F75*0.3+G75*0.3+H75*0.4</f>
        <v>0</v>
      </c>
      <c r="J75" s="6"/>
    </row>
    <row r="76" spans="1:10" ht="15" customHeight="1" x14ac:dyDescent="0.25">
      <c r="A76" s="23">
        <v>52539884</v>
      </c>
      <c r="B76" s="23" t="s">
        <v>47</v>
      </c>
      <c r="C76" s="23" t="s">
        <v>52</v>
      </c>
      <c r="D76" s="23" t="s">
        <v>406</v>
      </c>
      <c r="E76" s="24"/>
      <c r="F76" s="29"/>
      <c r="G76" s="29"/>
      <c r="H76" s="30"/>
      <c r="I76" s="4">
        <f>F76*0.3+G76*0.3+H76*0.4</f>
        <v>0</v>
      </c>
      <c r="J76" s="6"/>
    </row>
    <row r="77" spans="1:10" ht="15" customHeight="1" x14ac:dyDescent="0.25">
      <c r="A77" s="25">
        <v>63495996</v>
      </c>
      <c r="B77" s="25" t="s">
        <v>407</v>
      </c>
      <c r="C77" s="25" t="s">
        <v>408</v>
      </c>
      <c r="D77" s="25" t="s">
        <v>50</v>
      </c>
      <c r="E77" s="25" t="s">
        <v>409</v>
      </c>
      <c r="F77" s="29"/>
      <c r="G77" s="29"/>
      <c r="H77" s="30"/>
      <c r="I77" s="4">
        <f>F77*0.3+G77*0.3+H77*0.4</f>
        <v>0</v>
      </c>
      <c r="J77" s="6"/>
    </row>
    <row r="78" spans="1:10" ht="15" customHeight="1" x14ac:dyDescent="0.25">
      <c r="A78" s="37">
        <v>1068586365</v>
      </c>
      <c r="B78" s="37" t="s">
        <v>410</v>
      </c>
      <c r="C78" s="37" t="s">
        <v>69</v>
      </c>
      <c r="D78" s="37" t="s">
        <v>305</v>
      </c>
      <c r="E78" s="37" t="s">
        <v>80</v>
      </c>
      <c r="F78" s="32" t="s">
        <v>26</v>
      </c>
      <c r="G78" s="32" t="s">
        <v>26</v>
      </c>
      <c r="H78" s="33" t="s">
        <v>26</v>
      </c>
      <c r="I78" s="7" t="s">
        <v>26</v>
      </c>
      <c r="J78" s="8" t="s">
        <v>14</v>
      </c>
    </row>
    <row r="79" spans="1:10" ht="15" customHeight="1" x14ac:dyDescent="0.25">
      <c r="A79" s="34">
        <v>1022441815</v>
      </c>
      <c r="B79" s="34" t="s">
        <v>411</v>
      </c>
      <c r="C79" s="34" t="s">
        <v>412</v>
      </c>
      <c r="D79" s="34" t="s">
        <v>90</v>
      </c>
      <c r="E79" s="34" t="s">
        <v>413</v>
      </c>
      <c r="F79" s="32" t="s">
        <v>26</v>
      </c>
      <c r="G79" s="32" t="s">
        <v>26</v>
      </c>
      <c r="H79" s="33" t="s">
        <v>26</v>
      </c>
      <c r="I79" s="7" t="s">
        <v>26</v>
      </c>
      <c r="J79" s="14" t="s">
        <v>295</v>
      </c>
    </row>
    <row r="80" spans="1:10" ht="15" customHeight="1" x14ac:dyDescent="0.25">
      <c r="A80" s="23">
        <v>98643134</v>
      </c>
      <c r="B80" s="23" t="s">
        <v>41</v>
      </c>
      <c r="C80" s="23" t="s">
        <v>169</v>
      </c>
      <c r="D80" s="23" t="s">
        <v>414</v>
      </c>
      <c r="E80" s="23" t="s">
        <v>64</v>
      </c>
      <c r="F80" s="29"/>
      <c r="G80" s="29"/>
      <c r="H80" s="30"/>
      <c r="I80" s="4">
        <f>F80*0.3+G80*0.3+H80*0.4</f>
        <v>0</v>
      </c>
      <c r="J80" s="6"/>
    </row>
    <row r="81" spans="1:10" ht="15" customHeight="1" x14ac:dyDescent="0.25">
      <c r="A81" s="25">
        <v>80005981</v>
      </c>
      <c r="B81" s="25" t="s">
        <v>415</v>
      </c>
      <c r="C81" s="25" t="s">
        <v>416</v>
      </c>
      <c r="D81" s="25" t="s">
        <v>137</v>
      </c>
      <c r="E81" s="25" t="s">
        <v>180</v>
      </c>
      <c r="F81" s="29"/>
      <c r="G81" s="29"/>
      <c r="H81" s="30"/>
      <c r="I81" s="4">
        <f>F81*0.3+G81*0.3+H81*0.4</f>
        <v>0</v>
      </c>
      <c r="J81" s="6"/>
    </row>
    <row r="82" spans="1:10" ht="15" customHeight="1" x14ac:dyDescent="0.25">
      <c r="A82" s="23">
        <v>1033785392</v>
      </c>
      <c r="B82" s="23" t="s">
        <v>268</v>
      </c>
      <c r="C82" s="23" t="s">
        <v>182</v>
      </c>
      <c r="D82" s="23" t="s">
        <v>390</v>
      </c>
      <c r="E82" s="23" t="s">
        <v>417</v>
      </c>
      <c r="F82" s="29"/>
      <c r="G82" s="29"/>
      <c r="H82" s="30"/>
      <c r="I82" s="4">
        <f>F82*0.3+G82*0.3+H82*0.4</f>
        <v>0</v>
      </c>
      <c r="J82" s="6"/>
    </row>
    <row r="83" spans="1:10" ht="15" customHeight="1" x14ac:dyDescent="0.25">
      <c r="A83" s="25">
        <v>1112106429</v>
      </c>
      <c r="B83" s="25" t="s">
        <v>418</v>
      </c>
      <c r="C83" s="25" t="s">
        <v>419</v>
      </c>
      <c r="D83" s="25" t="s">
        <v>54</v>
      </c>
      <c r="E83" s="25" t="s">
        <v>212</v>
      </c>
      <c r="F83" s="29"/>
      <c r="G83" s="29"/>
      <c r="H83" s="30"/>
      <c r="I83" s="4">
        <f>F83*0.3+G83*0.3+H83*0.4</f>
        <v>0</v>
      </c>
      <c r="J83" s="6"/>
    </row>
    <row r="84" spans="1:10" ht="15" customHeight="1" x14ac:dyDescent="0.25">
      <c r="A84" s="37">
        <v>1032401015</v>
      </c>
      <c r="B84" s="37" t="s">
        <v>420</v>
      </c>
      <c r="C84" s="37" t="s">
        <v>421</v>
      </c>
      <c r="D84" s="37" t="s">
        <v>422</v>
      </c>
      <c r="E84" s="37"/>
      <c r="F84" s="32" t="s">
        <v>26</v>
      </c>
      <c r="G84" s="32" t="s">
        <v>26</v>
      </c>
      <c r="H84" s="33" t="s">
        <v>26</v>
      </c>
      <c r="I84" s="7" t="s">
        <v>26</v>
      </c>
      <c r="J84" s="8" t="s">
        <v>14</v>
      </c>
    </row>
    <row r="85" spans="1:10" ht="15" customHeight="1" x14ac:dyDescent="0.25">
      <c r="A85" s="25">
        <v>1151947967</v>
      </c>
      <c r="B85" s="25" t="s">
        <v>423</v>
      </c>
      <c r="C85" s="25" t="s">
        <v>424</v>
      </c>
      <c r="D85" s="25" t="s">
        <v>165</v>
      </c>
      <c r="E85" s="25" t="s">
        <v>43</v>
      </c>
      <c r="F85" s="29"/>
      <c r="G85" s="29"/>
      <c r="H85" s="30"/>
      <c r="I85" s="4">
        <f t="shared" ref="I85:I93" si="5">F85*0.3+G85*0.3+H85*0.4</f>
        <v>0</v>
      </c>
      <c r="J85" s="6"/>
    </row>
    <row r="86" spans="1:10" ht="15" customHeight="1" x14ac:dyDescent="0.25">
      <c r="A86" s="23">
        <v>1124312571</v>
      </c>
      <c r="B86" s="23" t="s">
        <v>425</v>
      </c>
      <c r="C86" s="23" t="s">
        <v>426</v>
      </c>
      <c r="D86" s="23" t="s">
        <v>62</v>
      </c>
      <c r="E86" s="23" t="s">
        <v>305</v>
      </c>
      <c r="F86" s="29"/>
      <c r="G86" s="29"/>
      <c r="H86" s="30"/>
      <c r="I86" s="4">
        <f t="shared" si="5"/>
        <v>0</v>
      </c>
      <c r="J86" s="6"/>
    </row>
    <row r="87" spans="1:10" ht="15" customHeight="1" x14ac:dyDescent="0.25">
      <c r="A87" s="25">
        <v>1110476601</v>
      </c>
      <c r="B87" s="25" t="s">
        <v>427</v>
      </c>
      <c r="C87" s="25" t="s">
        <v>428</v>
      </c>
      <c r="D87" s="25" t="s">
        <v>429</v>
      </c>
      <c r="E87" s="25" t="s">
        <v>430</v>
      </c>
      <c r="F87" s="29"/>
      <c r="G87" s="29"/>
      <c r="H87" s="30"/>
      <c r="I87" s="4">
        <f t="shared" si="5"/>
        <v>0</v>
      </c>
      <c r="J87" s="6"/>
    </row>
    <row r="88" spans="1:10" ht="15" customHeight="1" x14ac:dyDescent="0.25">
      <c r="A88" s="23">
        <v>1007913054</v>
      </c>
      <c r="B88" s="23" t="s">
        <v>431</v>
      </c>
      <c r="C88" s="23" t="s">
        <v>181</v>
      </c>
      <c r="D88" s="23" t="s">
        <v>432</v>
      </c>
      <c r="E88" s="24"/>
      <c r="F88" s="29"/>
      <c r="G88" s="29"/>
      <c r="H88" s="30"/>
      <c r="I88" s="4">
        <f t="shared" si="5"/>
        <v>0</v>
      </c>
      <c r="J88" s="6"/>
    </row>
    <row r="89" spans="1:10" ht="15" customHeight="1" x14ac:dyDescent="0.25">
      <c r="A89" s="25">
        <v>1121852799</v>
      </c>
      <c r="B89" s="25" t="s">
        <v>433</v>
      </c>
      <c r="C89" s="25" t="s">
        <v>434</v>
      </c>
      <c r="D89" s="25" t="s">
        <v>435</v>
      </c>
      <c r="E89" s="25" t="s">
        <v>204</v>
      </c>
      <c r="F89" s="29"/>
      <c r="G89" s="29"/>
      <c r="H89" s="30"/>
      <c r="I89" s="4">
        <f t="shared" si="5"/>
        <v>0</v>
      </c>
      <c r="J89" s="6"/>
    </row>
    <row r="90" spans="1:10" ht="15" customHeight="1" x14ac:dyDescent="0.25">
      <c r="A90" s="23">
        <v>63536549</v>
      </c>
      <c r="B90" s="23" t="s">
        <v>436</v>
      </c>
      <c r="C90" s="23" t="s">
        <v>115</v>
      </c>
      <c r="D90" s="23" t="s">
        <v>437</v>
      </c>
      <c r="E90" s="23" t="s">
        <v>438</v>
      </c>
      <c r="F90" s="29"/>
      <c r="G90" s="29"/>
      <c r="H90" s="30"/>
      <c r="I90" s="4">
        <f t="shared" si="5"/>
        <v>0</v>
      </c>
      <c r="J90" s="6"/>
    </row>
    <row r="91" spans="1:10" ht="15" customHeight="1" x14ac:dyDescent="0.25">
      <c r="A91" s="25">
        <v>1085275030</v>
      </c>
      <c r="B91" s="25" t="s">
        <v>439</v>
      </c>
      <c r="C91" s="25" t="s">
        <v>238</v>
      </c>
      <c r="D91" s="25" t="s">
        <v>440</v>
      </c>
      <c r="E91" s="25" t="s">
        <v>43</v>
      </c>
      <c r="F91" s="29"/>
      <c r="G91" s="29"/>
      <c r="H91" s="30"/>
      <c r="I91" s="4">
        <f t="shared" si="5"/>
        <v>0</v>
      </c>
      <c r="J91" s="6"/>
    </row>
    <row r="92" spans="1:10" ht="15" customHeight="1" x14ac:dyDescent="0.25">
      <c r="A92" s="23">
        <v>71117768</v>
      </c>
      <c r="B92" s="23" t="s">
        <v>329</v>
      </c>
      <c r="C92" s="23" t="s">
        <v>441</v>
      </c>
      <c r="D92" s="23" t="s">
        <v>138</v>
      </c>
      <c r="E92" s="23" t="s">
        <v>325</v>
      </c>
      <c r="F92" s="29"/>
      <c r="G92" s="29"/>
      <c r="H92" s="30"/>
      <c r="I92" s="4">
        <f t="shared" si="5"/>
        <v>0</v>
      </c>
      <c r="J92" s="6"/>
    </row>
    <row r="93" spans="1:10" ht="15" customHeight="1" x14ac:dyDescent="0.25">
      <c r="A93" s="25">
        <v>1022377155</v>
      </c>
      <c r="B93" s="25" t="s">
        <v>277</v>
      </c>
      <c r="C93" s="25" t="s">
        <v>442</v>
      </c>
      <c r="D93" s="25" t="s">
        <v>443</v>
      </c>
      <c r="E93" s="25" t="s">
        <v>31</v>
      </c>
      <c r="F93" s="29"/>
      <c r="G93" s="29"/>
      <c r="H93" s="30"/>
      <c r="I93" s="4">
        <f t="shared" si="5"/>
        <v>0</v>
      </c>
      <c r="J93" s="6"/>
    </row>
    <row r="94" spans="1:10" ht="15" customHeight="1" x14ac:dyDescent="0.25">
      <c r="A94" s="37">
        <v>1001394235</v>
      </c>
      <c r="B94" s="37" t="s">
        <v>444</v>
      </c>
      <c r="C94" s="37" t="s">
        <v>445</v>
      </c>
      <c r="D94" s="37" t="s">
        <v>446</v>
      </c>
      <c r="E94" s="37" t="s">
        <v>447</v>
      </c>
      <c r="F94" s="32" t="s">
        <v>26</v>
      </c>
      <c r="G94" s="32" t="s">
        <v>26</v>
      </c>
      <c r="H94" s="33" t="s">
        <v>26</v>
      </c>
      <c r="I94" s="7" t="s">
        <v>26</v>
      </c>
      <c r="J94" s="8" t="s">
        <v>14</v>
      </c>
    </row>
    <row r="95" spans="1:10" ht="15" customHeight="1" x14ac:dyDescent="0.25">
      <c r="A95" s="25">
        <v>1099202530</v>
      </c>
      <c r="B95" s="25" t="s">
        <v>448</v>
      </c>
      <c r="C95" s="25" t="s">
        <v>72</v>
      </c>
      <c r="D95" s="25" t="s">
        <v>90</v>
      </c>
      <c r="E95" s="25" t="s">
        <v>449</v>
      </c>
      <c r="F95" s="29"/>
      <c r="G95" s="29"/>
      <c r="H95" s="30"/>
      <c r="I95" s="4">
        <f>F95*0.3+G95*0.3+H95*0.4</f>
        <v>0</v>
      </c>
      <c r="J95" s="6"/>
    </row>
    <row r="96" spans="1:10" ht="15" customHeight="1" x14ac:dyDescent="0.25">
      <c r="A96" s="23">
        <v>1014207044</v>
      </c>
      <c r="B96" s="23" t="s">
        <v>450</v>
      </c>
      <c r="C96" s="23" t="s">
        <v>451</v>
      </c>
      <c r="D96" s="23" t="s">
        <v>48</v>
      </c>
      <c r="E96" s="23" t="s">
        <v>452</v>
      </c>
      <c r="F96" s="29"/>
      <c r="G96" s="29"/>
      <c r="H96" s="30"/>
      <c r="I96" s="4">
        <f>F96*0.3+G96*0.3+H96*0.4</f>
        <v>0</v>
      </c>
      <c r="J96" s="6"/>
    </row>
    <row r="97" spans="1:10" ht="15" customHeight="1" x14ac:dyDescent="0.25">
      <c r="A97" s="25">
        <v>1037575177</v>
      </c>
      <c r="B97" s="25" t="s">
        <v>421</v>
      </c>
      <c r="C97" s="25" t="s">
        <v>365</v>
      </c>
      <c r="D97" s="25" t="s">
        <v>48</v>
      </c>
      <c r="E97" s="25" t="s">
        <v>71</v>
      </c>
      <c r="F97" s="29"/>
      <c r="G97" s="29"/>
      <c r="H97" s="30"/>
      <c r="I97" s="4">
        <f>F97*0.3+G97*0.3+H97*0.4</f>
        <v>0</v>
      </c>
      <c r="J97" s="6"/>
    </row>
  </sheetData>
  <sheetProtection algorithmName="SHA-512" hashValue="Dsc7Y84jwZl5dvLJb+4/lAJhkv6se16H4puTh5f34OcClFMEduw6VwT19stsfpqEkryM54zWSshvKEL+fnXeBA==" saltValue="4ya3s6BwOhZZ+mStadVCPg==" spinCount="100000" sheet="1" objects="1" scenarios="1" autoFilter="0"/>
  <autoFilter ref="A14:I97" xr:uid="{00000000-0001-0000-0000-000000000000}"/>
  <mergeCells count="29">
    <mergeCell ref="K16:O16"/>
    <mergeCell ref="P16:S16"/>
    <mergeCell ref="T16:T17"/>
    <mergeCell ref="B10:J10"/>
    <mergeCell ref="L10:T10"/>
    <mergeCell ref="A12:B12"/>
    <mergeCell ref="K12:T12"/>
    <mergeCell ref="A13:E13"/>
    <mergeCell ref="F13:I13"/>
    <mergeCell ref="J13:J14"/>
    <mergeCell ref="K13:T14"/>
    <mergeCell ref="B7:J7"/>
    <mergeCell ref="L7:T7"/>
    <mergeCell ref="B8:J8"/>
    <mergeCell ref="L8:T8"/>
    <mergeCell ref="A9:J9"/>
    <mergeCell ref="K9:T9"/>
    <mergeCell ref="B4:J4"/>
    <mergeCell ref="L4:T4"/>
    <mergeCell ref="B5:J5"/>
    <mergeCell ref="L5:T5"/>
    <mergeCell ref="B6:J6"/>
    <mergeCell ref="L6:T6"/>
    <mergeCell ref="A1:J1"/>
    <mergeCell ref="K1:T1"/>
    <mergeCell ref="B2:J2"/>
    <mergeCell ref="L2:T2"/>
    <mergeCell ref="B3:J3"/>
    <mergeCell ref="L3:T3"/>
  </mergeCells>
  <pageMargins left="0.36458333333333331" right="0.3125" top="0.75" bottom="0.75" header="0" footer="0"/>
  <pageSetup orientation="landscape" r:id="rId1"/>
  <headerFooter>
    <oddHeader>&amp;L&amp;G&amp;RFORMATO PARA NOTAS  DOCENTE
NV-2026-001</oddHeader>
    <oddFooter>&amp;L&amp;"Agency FB,Normal"&amp;9Elaborado por: Leidy Johana Sanchez -Secretaria Academica
Revisado por: Wimery Monasterios-Directora Programas Virtuales &amp;C&amp;"Agency FB,Normal"PROGRAMAS DE FORMACIÓN VIRTUAL
&amp;R&amp;"Agency FB,Normal"Segundo Periodo
Primer Modulo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Arquitectura GA (VIRTUAL 2P-1M)</vt:lpstr>
      <vt:lpstr>Arquitectura GB (VIRTUAL 2P-1M)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Leidy Johana IUD Sanchez</dc:creator>
  <cp:lastModifiedBy>Leidy Johana IUD Sanchez</cp:lastModifiedBy>
  <cp:lastPrinted>2026-02-04T15:10:39Z</cp:lastPrinted>
  <dcterms:created xsi:type="dcterms:W3CDTF">2026-02-02T21:22:35Z</dcterms:created>
  <dcterms:modified xsi:type="dcterms:W3CDTF">2026-02-04T17:53:59Z</dcterms:modified>
</cp:coreProperties>
</file>