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mon Empresas 3P 2M(VIRT)" sheetId="1" r:id="rId4"/>
  </sheets>
  <definedNames/>
  <calcPr/>
  <extLst>
    <ext uri="GoogleSheetsCustomDataVersion2">
      <go:sheetsCustomData xmlns:go="http://customooxmlschemas.google.com/" r:id="rId5" roundtripDataChecksum="GHgrRjjTizwAbTuCbY9Y1p6cch9PvD2pbbBk67nnqKg="/>
    </ext>
  </extLst>
</workbook>
</file>

<file path=xl/sharedStrings.xml><?xml version="1.0" encoding="utf-8"?>
<sst xmlns="http://schemas.openxmlformats.org/spreadsheetml/2006/main" count="103" uniqueCount="79">
  <si>
    <t>INSTITUCIÓN UNIVERSITARIA DE COLOMBIA</t>
  </si>
  <si>
    <t>ASIGNATURA</t>
  </si>
  <si>
    <t>FUNDAMENTOS DE MACROECONOMIA</t>
  </si>
  <si>
    <t>JORNADA</t>
  </si>
  <si>
    <t>VIRTUAL</t>
  </si>
  <si>
    <t>PROGRAMA</t>
  </si>
  <si>
    <t>ADMINISTRACION DE EMPRESAS</t>
  </si>
  <si>
    <t>PERIODO</t>
  </si>
  <si>
    <t>TERCERO</t>
  </si>
  <si>
    <t>DOCENTE</t>
  </si>
  <si>
    <t>LUIS YESID OVIEDO PIÑEROS</t>
  </si>
  <si>
    <t>MES / AÑO</t>
  </si>
  <si>
    <t>12 DE NOVIEMBRE AL 11 DE DICIEMBRE DEL 2025</t>
  </si>
  <si>
    <t>MODULO</t>
  </si>
  <si>
    <t>SEGUNDO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</si>
  <si>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</si>
  <si>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</si>
  <si>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</si>
  <si>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</si>
  <si>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</si>
  <si>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</si>
  <si>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</si>
  <si>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</si>
  <si>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</t>
  </si>
  <si>
    <t xml:space="preserve">CODIGO </t>
  </si>
  <si>
    <t>APELLIDO 1</t>
  </si>
  <si>
    <t>APELLIDO 2</t>
  </si>
  <si>
    <t>NOMBRE 1</t>
  </si>
  <si>
    <t>NOMBRE 2</t>
  </si>
  <si>
    <t>NOTA FINAL</t>
  </si>
  <si>
    <t>BARRERA</t>
  </si>
  <si>
    <t>MEDRANO</t>
  </si>
  <si>
    <t>VALENTINA</t>
  </si>
  <si>
    <t>BASTIDAS</t>
  </si>
  <si>
    <t>REYES</t>
  </si>
  <si>
    <t>JOHN</t>
  </si>
  <si>
    <t>JAIRO</t>
  </si>
  <si>
    <t>BEDOYA</t>
  </si>
  <si>
    <t>URANGO</t>
  </si>
  <si>
    <t>CAMILO</t>
  </si>
  <si>
    <t>ANDRES</t>
  </si>
  <si>
    <t>CASTELLANOS</t>
  </si>
  <si>
    <t xml:space="preserve">FANNY </t>
  </si>
  <si>
    <t>JUDITH</t>
  </si>
  <si>
    <t>CORREDOR</t>
  </si>
  <si>
    <t>MACHUCA</t>
  </si>
  <si>
    <t xml:space="preserve">GARCIA </t>
  </si>
  <si>
    <t xml:space="preserve">GUAPO </t>
  </si>
  <si>
    <t xml:space="preserve">ANGIE </t>
  </si>
  <si>
    <t>PAOLA</t>
  </si>
  <si>
    <t>GUZMAN</t>
  </si>
  <si>
    <t>PINEDA</t>
  </si>
  <si>
    <t>JAIME</t>
  </si>
  <si>
    <t>JORDANY</t>
  </si>
  <si>
    <t>MERCHAN</t>
  </si>
  <si>
    <t>VARELA</t>
  </si>
  <si>
    <t>FELIPE</t>
  </si>
  <si>
    <t>MOLINA</t>
  </si>
  <si>
    <t>GOMEZ</t>
  </si>
  <si>
    <t>KATHERINE</t>
  </si>
  <si>
    <t>SUAREZ</t>
  </si>
  <si>
    <t>SANDRA</t>
  </si>
  <si>
    <t>MILENA</t>
  </si>
  <si>
    <t>RAMIREZ</t>
  </si>
  <si>
    <t>MONTAÑA</t>
  </si>
  <si>
    <t>BRAYAN</t>
  </si>
  <si>
    <t>REAL</t>
  </si>
  <si>
    <t>RODRIGUEZ</t>
  </si>
  <si>
    <t>CRISTINA</t>
  </si>
  <si>
    <t>ROCIO</t>
  </si>
  <si>
    <t>BENAVIDES</t>
  </si>
  <si>
    <t>KAREN</t>
  </si>
  <si>
    <t>LIZETH</t>
  </si>
  <si>
    <t>LAURA</t>
  </si>
  <si>
    <t>VANESA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</si>
  <si>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</si>
  <si>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NO AL DIA</t>
  </si>
  <si>
    <t>CANTIDAD</t>
  </si>
  <si>
    <t>FALLAS 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</si>
</sst>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/>
    <font>
      <b/>
      <sz val="14.0"/>
      <color rgb="FFFFFFFF"/>
      <name val="Calibri"/>
    </font>
    <font>
      <b/>
      <sz val="14.0"/>
      <color theme="1"/>
      <name val="Calibri"/>
    </font>
    <font>
      <sz val="9.0"/>
      <color theme="1"/>
      <name val="Calibri"/>
    </font>
    <font>
      <sz val="9.0"/>
      <color rgb="FF000000"/>
      <name val="Calibri"/>
    </font>
    <font>
      <sz val="9.0"/>
      <color theme="1"/>
      <name val="Arial"/>
    </font>
    <font>
      <b/>
      <sz val="10.0"/>
      <color theme="1"/>
      <name val="Calibri"/>
    </font>
    <font>
      <sz val="10.0"/>
      <color rgb="FF212121"/>
      <name val="Arial"/>
    </font>
    <font>
      <sz val="9.0"/>
      <color rgb="FF212121"/>
      <name val="Arial"/>
    </font>
    <font>
      <sz val="10.0"/>
      <color rgb="FF222222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24">
    <border/>
    <border>
      <left/>
      <right/>
      <top/>
      <bottom/>
    </border>
    <border>
      <left/>
      <top/>
      <bottom/>
    </border>
    <border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/>
      <bottom/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3" fillId="2" fontId="1" numFmtId="0" xfId="0" applyBorder="1" applyFont="1"/>
    <xf borderId="4" fillId="2" fontId="3" numFmtId="0" xfId="0" applyAlignment="1" applyBorder="1" applyFont="1">
      <alignment horizontal="center" readingOrder="0"/>
    </xf>
    <xf borderId="5" fillId="0" fontId="4" numFmtId="0" xfId="0" applyBorder="1" applyFont="1"/>
    <xf borderId="6" fillId="2" fontId="1" numFmtId="0" xfId="0" applyAlignment="1" applyBorder="1" applyFont="1">
      <alignment horizontal="center"/>
    </xf>
    <xf borderId="7" fillId="0" fontId="4" numFmtId="0" xfId="0" applyBorder="1" applyFont="1"/>
    <xf borderId="6" fillId="2" fontId="1" numFmtId="0" xfId="0" applyAlignment="1" applyBorder="1" applyFont="1">
      <alignment horizontal="center" readingOrder="0"/>
    </xf>
    <xf borderId="6" fillId="2" fontId="3" numFmtId="0" xfId="0" applyAlignment="1" applyBorder="1" applyFont="1">
      <alignment horizontal="center" readingOrder="0" shrinkToFit="0" vertical="center" wrapText="1"/>
    </xf>
    <xf borderId="8" fillId="0" fontId="4" numFmtId="0" xfId="0" applyBorder="1" applyFont="1"/>
    <xf borderId="2" fillId="2" fontId="3" numFmtId="0" xfId="0" applyAlignment="1" applyBorder="1" applyFont="1">
      <alignment horizontal="center"/>
    </xf>
    <xf borderId="4" fillId="2" fontId="1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4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4" numFmtId="0" xfId="0" applyBorder="1" applyFont="1"/>
    <xf borderId="14" fillId="0" fontId="4" numFmtId="0" xfId="0" applyBorder="1" applyFont="1"/>
    <xf borderId="6" fillId="2" fontId="3" numFmtId="0" xfId="0" applyAlignment="1" applyBorder="1" applyFont="1">
      <alignment horizontal="center"/>
    </xf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2" fontId="2" numFmtId="0" xfId="0" applyAlignment="1" applyBorder="1" applyFont="1">
      <alignment horizontal="center" shrinkToFit="0" vertical="center" wrapText="1"/>
    </xf>
    <xf borderId="19" fillId="0" fontId="4" numFmtId="0" xfId="0" applyBorder="1" applyFont="1"/>
    <xf borderId="20" fillId="2" fontId="3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 vertical="center"/>
    </xf>
    <xf borderId="11" fillId="2" fontId="3" numFmtId="9" xfId="0" applyAlignment="1" applyBorder="1" applyFont="1" applyNumberFormat="1">
      <alignment horizontal="center" shrinkToFit="0" vertical="center" wrapText="1"/>
    </xf>
    <xf borderId="11" fillId="2" fontId="3" numFmtId="0" xfId="0" applyAlignment="1" applyBorder="1" applyFont="1">
      <alignment horizontal="center" shrinkToFit="0" vertical="center" wrapText="1"/>
    </xf>
    <xf borderId="21" fillId="0" fontId="4" numFmtId="0" xfId="0" applyBorder="1" applyFont="1"/>
    <xf borderId="11" fillId="6" fontId="7" numFmtId="0" xfId="0" applyAlignment="1" applyBorder="1" applyFill="1" applyFont="1">
      <alignment horizontal="center"/>
    </xf>
    <xf borderId="11" fillId="6" fontId="8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center" shrinkToFit="0" wrapText="1"/>
    </xf>
    <xf borderId="11" fillId="0" fontId="2" numFmtId="0" xfId="0" applyAlignment="1" applyBorder="1" applyFont="1">
      <alignment horizontal="center" vertical="center"/>
    </xf>
    <xf borderId="19" fillId="0" fontId="2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11" fillId="2" fontId="3" numFmtId="0" xfId="0" applyAlignment="1" applyBorder="1" applyFont="1">
      <alignment horizontal="center"/>
    </xf>
    <xf borderId="11" fillId="2" fontId="2" numFmtId="0" xfId="0" applyAlignment="1" applyBorder="1" applyFont="1">
      <alignment vertical="center"/>
    </xf>
    <xf borderId="11" fillId="2" fontId="10" numFmtId="9" xfId="0" applyAlignment="1" applyBorder="1" applyFont="1" applyNumberFormat="1">
      <alignment horizontal="center" shrinkToFit="0" vertical="center" wrapText="1"/>
    </xf>
    <xf borderId="11" fillId="2" fontId="10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/>
    </xf>
    <xf borderId="22" fillId="2" fontId="2" numFmtId="0" xfId="0" applyAlignment="1" applyBorder="1" applyFont="1">
      <alignment horizontal="center" vertical="center"/>
    </xf>
    <xf borderId="11" fillId="2" fontId="2" numFmtId="0" xfId="0" applyAlignment="1" applyBorder="1" applyFont="1">
      <alignment horizontal="center" vertical="center"/>
    </xf>
    <xf borderId="11" fillId="0" fontId="11" numFmtId="0" xfId="0" applyAlignment="1" applyBorder="1" applyFont="1">
      <alignment horizontal="center"/>
    </xf>
    <xf borderId="11" fillId="2" fontId="1" numFmtId="0" xfId="0" applyAlignment="1" applyBorder="1" applyFont="1">
      <alignment horizontal="center"/>
    </xf>
    <xf borderId="23" fillId="2" fontId="1" numFmtId="0" xfId="0" applyAlignment="1" applyBorder="1" applyFont="1">
      <alignment horizontal="center"/>
    </xf>
    <xf borderId="11" fillId="2" fontId="3" numFmtId="0" xfId="0" applyAlignment="1" applyBorder="1" applyFont="1">
      <alignment horizontal="left" vertical="center"/>
    </xf>
    <xf borderId="0" fillId="0" fontId="1" numFmtId="0" xfId="0" applyAlignment="1" applyFont="1">
      <alignment horizontal="center"/>
    </xf>
    <xf borderId="2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left"/>
    </xf>
    <xf borderId="11" fillId="6" fontId="12" numFmtId="0" xfId="0" applyAlignment="1" applyBorder="1" applyFont="1">
      <alignment horizontal="left"/>
    </xf>
    <xf borderId="11" fillId="6" fontId="13" numFmtId="0" xfId="0" applyAlignment="1" applyBorder="1" applyFont="1">
      <alignment horizontal="left"/>
    </xf>
    <xf borderId="11" fillId="0" fontId="13" numFmtId="0" xfId="0" applyBorder="1" applyFont="1"/>
    <xf borderId="11" fillId="0" fontId="14" numFmtId="0" xfId="0" applyBorder="1" applyFont="1"/>
    <xf borderId="21" fillId="0" fontId="1" numFmtId="0" xfId="0" applyAlignment="1" applyBorder="1" applyFont="1">
      <alignment horizontal="left"/>
    </xf>
  </cellXfs>
  <cellStyles count="1">
    <cellStyle xfId="0" name="Normal" builtinId="0"/>
  </cellStyles>
  <dxfs count="4">
    <dxf>
      <font>
        <strike/>
        <color rgb="FF666666"/>
      </font>
      <fill>
        <patternFill patternType="solid">
          <fgColor rgb="FFF3F3F3"/>
          <bgColor rgb="FFF3F3F3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Admon Empresas 3P 2M(VIRT)-style"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29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Admon Empresas 3P 2M(VIRT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9" width="7.0"/>
    <col customWidth="1" min="10" max="10" width="19.43"/>
    <col customWidth="1" min="11" max="26" width="11.43"/>
  </cols>
  <sheetData>
    <row r="1">
      <c r="A1" s="1"/>
      <c r="B1" s="1"/>
      <c r="C1" s="1"/>
      <c r="D1" s="2" t="s">
        <v>0</v>
      </c>
      <c r="E1" s="2"/>
      <c r="F1" s="3"/>
      <c r="G1" s="4"/>
      <c r="H1" s="4"/>
      <c r="I1" s="4"/>
      <c r="J1" s="5"/>
      <c r="K1" s="1"/>
      <c r="L1" s="1"/>
      <c r="M1" s="1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7" t="s">
        <v>2</v>
      </c>
      <c r="C2" s="8"/>
      <c r="D2" s="8"/>
      <c r="E2" s="8"/>
      <c r="F2" s="8"/>
      <c r="G2" s="8"/>
      <c r="H2" s="8"/>
      <c r="I2" s="8"/>
      <c r="J2" s="8"/>
      <c r="K2" s="1"/>
      <c r="L2" s="1"/>
      <c r="M2" s="1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3</v>
      </c>
      <c r="B3" s="9" t="s">
        <v>4</v>
      </c>
      <c r="C3" s="10"/>
      <c r="D3" s="10"/>
      <c r="E3" s="10"/>
      <c r="F3" s="10"/>
      <c r="G3" s="10"/>
      <c r="H3" s="10"/>
      <c r="I3" s="10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5</v>
      </c>
      <c r="B4" s="11" t="s">
        <v>6</v>
      </c>
      <c r="C4" s="10"/>
      <c r="D4" s="10"/>
      <c r="E4" s="10"/>
      <c r="F4" s="10"/>
      <c r="G4" s="10"/>
      <c r="H4" s="10"/>
      <c r="I4" s="10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7</v>
      </c>
      <c r="B5" s="9" t="s">
        <v>8</v>
      </c>
      <c r="C5" s="10"/>
      <c r="D5" s="10"/>
      <c r="E5" s="10"/>
      <c r="F5" s="10"/>
      <c r="G5" s="10"/>
      <c r="H5" s="10"/>
      <c r="I5" s="10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9</v>
      </c>
      <c r="B6" s="12" t="s">
        <v>10</v>
      </c>
      <c r="C6" s="10"/>
      <c r="D6" s="10"/>
      <c r="E6" s="10"/>
      <c r="F6" s="10"/>
      <c r="G6" s="10"/>
      <c r="H6" s="10"/>
      <c r="I6" s="10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 t="s">
        <v>11</v>
      </c>
      <c r="B7" s="9" t="s">
        <v>12</v>
      </c>
      <c r="C7" s="10"/>
      <c r="D7" s="10"/>
      <c r="E7" s="10"/>
      <c r="F7" s="10"/>
      <c r="G7" s="10"/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13</v>
      </c>
      <c r="B8" s="9" t="s">
        <v>14</v>
      </c>
      <c r="C8" s="10"/>
      <c r="D8" s="10"/>
      <c r="E8" s="10"/>
      <c r="F8" s="10"/>
      <c r="G8" s="10"/>
      <c r="H8" s="10"/>
      <c r="I8" s="10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5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4"/>
      <c r="B10" s="4"/>
      <c r="C10" s="4"/>
      <c r="D10" s="14" t="s">
        <v>16</v>
      </c>
      <c r="E10" s="13"/>
      <c r="F10" s="13"/>
      <c r="G10" s="4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17</v>
      </c>
      <c r="B11" s="15"/>
      <c r="C11" s="8"/>
      <c r="D11" s="8"/>
      <c r="E11" s="8"/>
      <c r="F11" s="8"/>
      <c r="G11" s="8"/>
      <c r="H11" s="8"/>
      <c r="I11" s="8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6" t="s">
        <v>18</v>
      </c>
      <c r="B12" s="17"/>
      <c r="C12" s="18" t="s">
        <v>19</v>
      </c>
      <c r="D12" s="19" t="s">
        <v>20</v>
      </c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0" t="s">
        <v>21</v>
      </c>
      <c r="B13" s="21"/>
      <c r="C13" s="21"/>
      <c r="D13" s="21"/>
      <c r="E13" s="22"/>
      <c r="F13" s="23"/>
      <c r="G13" s="10"/>
      <c r="H13" s="10"/>
      <c r="I13" s="10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24"/>
      <c r="B14" s="25"/>
      <c r="C14" s="25"/>
      <c r="D14" s="25"/>
      <c r="E14" s="26"/>
      <c r="F14" s="27" t="s">
        <v>22</v>
      </c>
      <c r="G14" s="10"/>
      <c r="H14" s="10"/>
      <c r="I14" s="28"/>
      <c r="J14" s="29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30" t="s">
        <v>24</v>
      </c>
      <c r="B15" s="30" t="s">
        <v>25</v>
      </c>
      <c r="C15" s="30" t="s">
        <v>26</v>
      </c>
      <c r="D15" s="30" t="s">
        <v>27</v>
      </c>
      <c r="E15" s="30" t="s">
        <v>28</v>
      </c>
      <c r="F15" s="31">
        <v>0.3</v>
      </c>
      <c r="G15" s="31">
        <v>0.3</v>
      </c>
      <c r="H15" s="31">
        <v>0.4</v>
      </c>
      <c r="I15" s="32" t="s">
        <v>29</v>
      </c>
      <c r="J15" s="3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34">
        <v>1.00046279E9</v>
      </c>
      <c r="B16" s="35" t="s">
        <v>30</v>
      </c>
      <c r="C16" s="35" t="s">
        <v>31</v>
      </c>
      <c r="D16" s="35" t="s">
        <v>32</v>
      </c>
      <c r="E16" s="35"/>
      <c r="F16" s="36"/>
      <c r="G16" s="37"/>
      <c r="H16" s="38"/>
      <c r="I16" s="38">
        <f t="shared" ref="I16:I27" si="1">F16*0.3+G16*0.3+H16*0.4</f>
        <v>0</v>
      </c>
      <c r="J16" s="3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34">
        <v>8.0184159E7</v>
      </c>
      <c r="B17" s="35" t="s">
        <v>33</v>
      </c>
      <c r="C17" s="35" t="s">
        <v>34</v>
      </c>
      <c r="D17" s="35" t="s">
        <v>35</v>
      </c>
      <c r="E17" s="35" t="s">
        <v>36</v>
      </c>
      <c r="F17" s="36"/>
      <c r="G17" s="37"/>
      <c r="H17" s="38"/>
      <c r="I17" s="38">
        <f t="shared" si="1"/>
        <v>0</v>
      </c>
      <c r="J17" s="3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34">
        <v>1.000325001E9</v>
      </c>
      <c r="B18" s="35" t="s">
        <v>37</v>
      </c>
      <c r="C18" s="35" t="s">
        <v>38</v>
      </c>
      <c r="D18" s="35" t="s">
        <v>39</v>
      </c>
      <c r="E18" s="35" t="s">
        <v>40</v>
      </c>
      <c r="F18" s="36"/>
      <c r="G18" s="37"/>
      <c r="H18" s="38"/>
      <c r="I18" s="38">
        <f t="shared" si="1"/>
        <v>0</v>
      </c>
      <c r="J18" s="3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34">
        <v>5.2702909E7</v>
      </c>
      <c r="B19" s="35" t="s">
        <v>41</v>
      </c>
      <c r="C19" s="35" t="s">
        <v>42</v>
      </c>
      <c r="D19" s="35" t="s">
        <v>43</v>
      </c>
      <c r="E19" s="35"/>
      <c r="F19" s="36"/>
      <c r="G19" s="37"/>
      <c r="H19" s="38"/>
      <c r="I19" s="38">
        <f t="shared" si="1"/>
        <v>0</v>
      </c>
      <c r="J19" s="3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34">
        <v>1.019991901E9</v>
      </c>
      <c r="B20" s="35" t="s">
        <v>44</v>
      </c>
      <c r="C20" s="35" t="s">
        <v>45</v>
      </c>
      <c r="D20" s="35" t="s">
        <v>32</v>
      </c>
      <c r="E20" s="35"/>
      <c r="F20" s="36"/>
      <c r="G20" s="37"/>
      <c r="H20" s="38"/>
      <c r="I20" s="38">
        <f t="shared" si="1"/>
        <v>0</v>
      </c>
      <c r="J20" s="3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34">
        <v>1.004006065E9</v>
      </c>
      <c r="B21" s="35" t="s">
        <v>46</v>
      </c>
      <c r="C21" s="35" t="s">
        <v>47</v>
      </c>
      <c r="D21" s="35" t="s">
        <v>48</v>
      </c>
      <c r="E21" s="35" t="s">
        <v>49</v>
      </c>
      <c r="F21" s="36"/>
      <c r="G21" s="37"/>
      <c r="H21" s="38"/>
      <c r="I21" s="38">
        <f t="shared" si="1"/>
        <v>0</v>
      </c>
      <c r="J21" s="3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customHeight="1">
      <c r="A22" s="34">
        <v>8.0209485E7</v>
      </c>
      <c r="B22" s="35" t="s">
        <v>50</v>
      </c>
      <c r="C22" s="35" t="s">
        <v>51</v>
      </c>
      <c r="D22" s="35" t="s">
        <v>52</v>
      </c>
      <c r="E22" s="35" t="s">
        <v>53</v>
      </c>
      <c r="F22" s="36"/>
      <c r="G22" s="37"/>
      <c r="H22" s="38"/>
      <c r="I22" s="38">
        <f t="shared" si="1"/>
        <v>0</v>
      </c>
      <c r="J22" s="3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6.5" customHeight="1">
      <c r="A23" s="34">
        <v>1.003661136E9</v>
      </c>
      <c r="B23" s="35" t="s">
        <v>54</v>
      </c>
      <c r="C23" s="35" t="s">
        <v>55</v>
      </c>
      <c r="D23" s="35" t="s">
        <v>40</v>
      </c>
      <c r="E23" s="35" t="s">
        <v>56</v>
      </c>
      <c r="F23" s="36"/>
      <c r="G23" s="37"/>
      <c r="H23" s="38"/>
      <c r="I23" s="38">
        <f t="shared" si="1"/>
        <v>0</v>
      </c>
      <c r="J23" s="3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34">
        <v>1.026592054E9</v>
      </c>
      <c r="B24" s="35" t="s">
        <v>57</v>
      </c>
      <c r="C24" s="35" t="s">
        <v>58</v>
      </c>
      <c r="D24" s="35" t="s">
        <v>59</v>
      </c>
      <c r="E24" s="35"/>
      <c r="F24" s="36"/>
      <c r="G24" s="37"/>
      <c r="H24" s="38"/>
      <c r="I24" s="38">
        <f t="shared" si="1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customHeight="1">
      <c r="A25" s="34">
        <v>1.125229386E9</v>
      </c>
      <c r="B25" s="35" t="s">
        <v>51</v>
      </c>
      <c r="C25" s="35" t="s">
        <v>60</v>
      </c>
      <c r="D25" s="35" t="s">
        <v>61</v>
      </c>
      <c r="E25" s="35" t="s">
        <v>62</v>
      </c>
      <c r="F25" s="36"/>
      <c r="G25" s="37"/>
      <c r="H25" s="38"/>
      <c r="I25" s="38">
        <f t="shared" si="1"/>
        <v>0</v>
      </c>
      <c r="J25" s="3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6.5" customHeight="1">
      <c r="A26" s="34">
        <v>1.123324262E9</v>
      </c>
      <c r="B26" s="35" t="s">
        <v>63</v>
      </c>
      <c r="C26" s="35" t="s">
        <v>64</v>
      </c>
      <c r="D26" s="35" t="s">
        <v>65</v>
      </c>
      <c r="E26" s="35" t="s">
        <v>40</v>
      </c>
      <c r="F26" s="36"/>
      <c r="G26" s="37"/>
      <c r="H26" s="38"/>
      <c r="I26" s="38">
        <f t="shared" si="1"/>
        <v>0</v>
      </c>
      <c r="J26" s="3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.5" customHeight="1">
      <c r="A27" s="34">
        <v>5.3050117E7</v>
      </c>
      <c r="B27" s="35" t="s">
        <v>66</v>
      </c>
      <c r="C27" s="35" t="s">
        <v>67</v>
      </c>
      <c r="D27" s="35" t="s">
        <v>68</v>
      </c>
      <c r="E27" s="35" t="s">
        <v>69</v>
      </c>
      <c r="F27" s="36"/>
      <c r="G27" s="37"/>
      <c r="H27" s="38"/>
      <c r="I27" s="38">
        <f t="shared" si="1"/>
        <v>0</v>
      </c>
      <c r="J27" s="3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customHeight="1">
      <c r="A28" s="34">
        <v>1.023974804E9</v>
      </c>
      <c r="B28" s="35" t="s">
        <v>67</v>
      </c>
      <c r="C28" s="35" t="s">
        <v>70</v>
      </c>
      <c r="D28" s="35" t="s">
        <v>71</v>
      </c>
      <c r="E28" s="35" t="s">
        <v>72</v>
      </c>
      <c r="F28" s="36"/>
      <c r="G28" s="37"/>
      <c r="H28" s="38"/>
      <c r="I28" s="38"/>
      <c r="J28" s="3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6.5" customHeight="1">
      <c r="A29" s="34">
        <v>1.000620409E9</v>
      </c>
      <c r="B29" s="35" t="s">
        <v>67</v>
      </c>
      <c r="C29" s="35" t="s">
        <v>70</v>
      </c>
      <c r="D29" s="35" t="s">
        <v>73</v>
      </c>
      <c r="E29" s="35" t="s">
        <v>74</v>
      </c>
      <c r="F29" s="36"/>
      <c r="G29" s="37"/>
      <c r="H29" s="38"/>
      <c r="I29" s="38"/>
      <c r="J29" s="3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4"/>
      <c r="G30" s="4"/>
      <c r="H30" s="4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4"/>
      <c r="G31" s="4"/>
      <c r="H31" s="4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4"/>
      <c r="G32" s="4"/>
      <c r="H32" s="4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4"/>
      <c r="G34" s="4"/>
      <c r="H34" s="4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4"/>
      <c r="G35" s="4"/>
      <c r="H35" s="4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4"/>
      <c r="G36" s="4"/>
      <c r="H36" s="4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4"/>
      <c r="G37" s="4"/>
      <c r="H37" s="4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4"/>
      <c r="G38" s="4"/>
      <c r="H38" s="4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4"/>
      <c r="G39" s="4"/>
      <c r="H39" s="4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4"/>
      <c r="G40" s="4"/>
      <c r="H40" s="4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4"/>
      <c r="G41" s="4"/>
      <c r="H41" s="4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4"/>
      <c r="G42" s="4"/>
      <c r="H42" s="4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4"/>
      <c r="G43" s="4"/>
      <c r="H43" s="4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4"/>
      <c r="G44" s="4"/>
      <c r="H44" s="4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4"/>
      <c r="G45" s="4"/>
      <c r="H45" s="4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4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4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4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4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4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4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4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4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4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4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4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2" t="s">
        <v>0</v>
      </c>
      <c r="E57" s="2"/>
      <c r="F57" s="3"/>
      <c r="G57" s="4"/>
      <c r="H57" s="4"/>
      <c r="I57" s="4"/>
      <c r="J57" s="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">
        <v>1</v>
      </c>
      <c r="B58" s="40" t="str">
        <f t="shared" ref="B58:B64" si="2">B2</f>
        <v>FUNDAMENTOS DE MACROECONOMIA</v>
      </c>
      <c r="C58" s="8"/>
      <c r="D58" s="8"/>
      <c r="E58" s="8"/>
      <c r="F58" s="8"/>
      <c r="G58" s="8"/>
      <c r="H58" s="8"/>
      <c r="I58" s="8"/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">
        <v>3</v>
      </c>
      <c r="B59" s="40" t="str">
        <f t="shared" si="2"/>
        <v>VIRTUAL</v>
      </c>
      <c r="C59" s="8"/>
      <c r="D59" s="8"/>
      <c r="E59" s="8"/>
      <c r="F59" s="8"/>
      <c r="G59" s="8"/>
      <c r="H59" s="8"/>
      <c r="I59" s="8"/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">
        <v>5</v>
      </c>
      <c r="B60" s="40" t="str">
        <f t="shared" si="2"/>
        <v>ADMINISTRACION DE EMPRESAS</v>
      </c>
      <c r="C60" s="8"/>
      <c r="D60" s="8"/>
      <c r="E60" s="8"/>
      <c r="F60" s="8"/>
      <c r="G60" s="8"/>
      <c r="H60" s="8"/>
      <c r="I60" s="8"/>
      <c r="J60" s="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">
        <v>7</v>
      </c>
      <c r="B61" s="40" t="str">
        <f t="shared" si="2"/>
        <v>TERCERO</v>
      </c>
      <c r="C61" s="8"/>
      <c r="D61" s="8"/>
      <c r="E61" s="8"/>
      <c r="F61" s="8"/>
      <c r="G61" s="8"/>
      <c r="H61" s="8"/>
      <c r="I61" s="8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0" customHeight="1">
      <c r="A62" s="1" t="s">
        <v>9</v>
      </c>
      <c r="B62" s="40" t="str">
        <f t="shared" si="2"/>
        <v>LUIS YESID OVIEDO PIÑEROS</v>
      </c>
      <c r="C62" s="8"/>
      <c r="D62" s="8"/>
      <c r="E62" s="8"/>
      <c r="F62" s="8"/>
      <c r="G62" s="8"/>
      <c r="H62" s="8"/>
      <c r="I62" s="8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">
        <v>11</v>
      </c>
      <c r="B63" s="40" t="str">
        <f t="shared" si="2"/>
        <v>12 DE NOVIEMBRE AL 11 DE DICIEMBRE DEL 2025</v>
      </c>
      <c r="C63" s="8"/>
      <c r="D63" s="8"/>
      <c r="E63" s="8"/>
      <c r="F63" s="8"/>
      <c r="G63" s="8"/>
      <c r="H63" s="8"/>
      <c r="I63" s="8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 t="s">
        <v>13</v>
      </c>
      <c r="B64" s="40" t="str">
        <f t="shared" si="2"/>
        <v>SEGUNDO</v>
      </c>
      <c r="C64" s="8"/>
      <c r="D64" s="8"/>
      <c r="E64" s="8"/>
      <c r="F64" s="8"/>
      <c r="G64" s="8"/>
      <c r="H64" s="8"/>
      <c r="I64" s="8"/>
      <c r="J64" s="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5" t="s">
        <v>75</v>
      </c>
      <c r="B65" s="13"/>
      <c r="C65" s="13"/>
      <c r="D65" s="13"/>
      <c r="E65" s="13"/>
      <c r="F65" s="13"/>
      <c r="G65" s="13"/>
      <c r="H65" s="13"/>
      <c r="I65" s="13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4"/>
      <c r="B66" s="4"/>
      <c r="C66" s="4"/>
      <c r="D66" s="14" t="s">
        <v>76</v>
      </c>
      <c r="E66" s="13"/>
      <c r="F66" s="13"/>
      <c r="G66" s="4"/>
      <c r="H66" s="4"/>
      <c r="I66" s="4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 t="s">
        <v>17</v>
      </c>
      <c r="B67" s="15"/>
      <c r="C67" s="8"/>
      <c r="D67" s="8"/>
      <c r="E67" s="8"/>
      <c r="F67" s="8"/>
      <c r="G67" s="8"/>
      <c r="H67" s="8"/>
      <c r="I67" s="8"/>
      <c r="J67" s="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20" t="s">
        <v>21</v>
      </c>
      <c r="B69" s="21"/>
      <c r="C69" s="21"/>
      <c r="D69" s="21"/>
      <c r="E69" s="22"/>
      <c r="F69" s="23"/>
      <c r="G69" s="10"/>
      <c r="H69" s="10"/>
      <c r="I69" s="10"/>
      <c r="J69" s="1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24"/>
      <c r="B70" s="25"/>
      <c r="C70" s="25"/>
      <c r="D70" s="25"/>
      <c r="E70" s="26"/>
      <c r="F70" s="27" t="s">
        <v>22</v>
      </c>
      <c r="G70" s="10"/>
      <c r="H70" s="10"/>
      <c r="I70" s="28"/>
      <c r="J70" s="41" t="s">
        <v>77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42" t="s">
        <v>24</v>
      </c>
      <c r="B71" s="42" t="s">
        <v>25</v>
      </c>
      <c r="C71" s="42" t="s">
        <v>26</v>
      </c>
      <c r="D71" s="42" t="s">
        <v>27</v>
      </c>
      <c r="E71" s="42" t="s">
        <v>28</v>
      </c>
      <c r="F71" s="43">
        <v>0.3</v>
      </c>
      <c r="G71" s="43">
        <v>0.3</v>
      </c>
      <c r="H71" s="43">
        <v>0.4</v>
      </c>
      <c r="I71" s="44" t="s">
        <v>29</v>
      </c>
      <c r="J71" s="30" t="s">
        <v>78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45"/>
      <c r="B72" s="45"/>
      <c r="C72" s="45"/>
      <c r="D72" s="45"/>
      <c r="E72" s="45"/>
      <c r="F72" s="37"/>
      <c r="G72" s="37"/>
      <c r="H72" s="38"/>
      <c r="I72" s="38">
        <f t="shared" ref="I72:I97" si="3">F72*0.3+G72*0.3+H72*0.4</f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45"/>
      <c r="B73" s="45"/>
      <c r="C73" s="45"/>
      <c r="D73" s="45"/>
      <c r="E73" s="45"/>
      <c r="F73" s="37"/>
      <c r="G73" s="37"/>
      <c r="H73" s="46"/>
      <c r="I73" s="38">
        <f t="shared" si="3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45"/>
      <c r="B74" s="45"/>
      <c r="C74" s="45"/>
      <c r="D74" s="45"/>
      <c r="E74" s="45"/>
      <c r="F74" s="37"/>
      <c r="G74" s="47"/>
      <c r="H74" s="46"/>
      <c r="I74" s="38">
        <f t="shared" si="3"/>
        <v>0</v>
      </c>
      <c r="J74" s="4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45"/>
      <c r="B75" s="45"/>
      <c r="C75" s="45"/>
      <c r="D75" s="45"/>
      <c r="E75" s="45"/>
      <c r="F75" s="47"/>
      <c r="G75" s="47"/>
      <c r="H75" s="46"/>
      <c r="I75" s="38">
        <f t="shared" si="3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48"/>
      <c r="B76" s="45"/>
      <c r="C76" s="45"/>
      <c r="D76" s="45"/>
      <c r="E76" s="45"/>
      <c r="F76" s="47"/>
      <c r="G76" s="47"/>
      <c r="H76" s="46"/>
      <c r="I76" s="38">
        <f t="shared" si="3"/>
        <v>0</v>
      </c>
      <c r="J76" s="4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45"/>
      <c r="B77" s="45"/>
      <c r="C77" s="45"/>
      <c r="D77" s="45"/>
      <c r="E77" s="45"/>
      <c r="F77" s="47"/>
      <c r="G77" s="47"/>
      <c r="H77" s="46"/>
      <c r="I77" s="38">
        <f t="shared" si="3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45"/>
      <c r="B78" s="45"/>
      <c r="C78" s="45"/>
      <c r="D78" s="45"/>
      <c r="E78" s="45"/>
      <c r="F78" s="49"/>
      <c r="G78" s="49"/>
      <c r="H78" s="50"/>
      <c r="I78" s="38">
        <f t="shared" si="3"/>
        <v>0</v>
      </c>
      <c r="J78" s="5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45"/>
      <c r="B79" s="45"/>
      <c r="C79" s="45"/>
      <c r="D79" s="45"/>
      <c r="E79" s="45"/>
      <c r="F79" s="49"/>
      <c r="G79" s="49"/>
      <c r="H79" s="50"/>
      <c r="I79" s="38">
        <f t="shared" si="3"/>
        <v>0</v>
      </c>
      <c r="J79" s="5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52"/>
      <c r="B80" s="53"/>
      <c r="C80" s="53"/>
      <c r="D80" s="53"/>
      <c r="E80" s="53"/>
      <c r="F80" s="49"/>
      <c r="G80" s="49"/>
      <c r="H80" s="50"/>
      <c r="I80" s="38">
        <f t="shared" si="3"/>
        <v>0</v>
      </c>
      <c r="J80" s="5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54"/>
      <c r="B81" s="55"/>
      <c r="C81" s="54"/>
      <c r="D81" s="54"/>
      <c r="E81" s="54"/>
      <c r="F81" s="49"/>
      <c r="G81" s="49"/>
      <c r="H81" s="50"/>
      <c r="I81" s="38">
        <f t="shared" si="3"/>
        <v>0</v>
      </c>
      <c r="J81" s="5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54"/>
      <c r="B82" s="55"/>
      <c r="C82" s="54"/>
      <c r="D82" s="54"/>
      <c r="E82" s="54"/>
      <c r="F82" s="49"/>
      <c r="G82" s="49"/>
      <c r="H82" s="50"/>
      <c r="I82" s="38">
        <f t="shared" si="3"/>
        <v>0</v>
      </c>
      <c r="J82" s="5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56"/>
      <c r="B83" s="57"/>
      <c r="C83" s="54"/>
      <c r="D83" s="54"/>
      <c r="E83" s="54"/>
      <c r="F83" s="49"/>
      <c r="G83" s="49"/>
      <c r="H83" s="50"/>
      <c r="I83" s="38">
        <f t="shared" si="3"/>
        <v>0</v>
      </c>
      <c r="J83" s="5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58"/>
      <c r="B84" s="54"/>
      <c r="C84" s="58"/>
      <c r="D84" s="54"/>
      <c r="E84" s="54"/>
      <c r="F84" s="49"/>
      <c r="G84" s="49"/>
      <c r="H84" s="50"/>
      <c r="I84" s="38">
        <f t="shared" si="3"/>
        <v>0</v>
      </c>
      <c r="J84" s="5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45"/>
      <c r="B85" s="45"/>
      <c r="C85" s="45"/>
      <c r="D85" s="45"/>
      <c r="E85" s="45"/>
      <c r="F85" s="49"/>
      <c r="G85" s="49"/>
      <c r="H85" s="50"/>
      <c r="I85" s="38">
        <f t="shared" si="3"/>
        <v>0</v>
      </c>
      <c r="J85" s="5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59"/>
      <c r="B86" s="59"/>
      <c r="C86" s="59"/>
      <c r="D86" s="59"/>
      <c r="E86" s="59"/>
      <c r="F86" s="49"/>
      <c r="G86" s="49"/>
      <c r="H86" s="50"/>
      <c r="I86" s="38">
        <f t="shared" si="3"/>
        <v>0</v>
      </c>
      <c r="J86" s="5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45"/>
      <c r="B87" s="45"/>
      <c r="C87" s="45"/>
      <c r="D87" s="45"/>
      <c r="E87" s="45"/>
      <c r="F87" s="49"/>
      <c r="G87" s="49"/>
      <c r="H87" s="50"/>
      <c r="I87" s="38">
        <f t="shared" si="3"/>
        <v>0</v>
      </c>
      <c r="J87" s="5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45"/>
      <c r="B88" s="45"/>
      <c r="C88" s="45"/>
      <c r="D88" s="45"/>
      <c r="E88" s="45"/>
      <c r="F88" s="49"/>
      <c r="G88" s="49"/>
      <c r="H88" s="50"/>
      <c r="I88" s="38">
        <f t="shared" si="3"/>
        <v>0</v>
      </c>
      <c r="J88" s="5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45"/>
      <c r="B89" s="45"/>
      <c r="C89" s="45"/>
      <c r="D89" s="45"/>
      <c r="E89" s="45"/>
      <c r="F89" s="49"/>
      <c r="G89" s="49"/>
      <c r="H89" s="50"/>
      <c r="I89" s="38">
        <f t="shared" si="3"/>
        <v>0</v>
      </c>
      <c r="J89" s="5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45"/>
      <c r="B90" s="45"/>
      <c r="C90" s="45"/>
      <c r="D90" s="45"/>
      <c r="E90" s="45"/>
      <c r="F90" s="49"/>
      <c r="G90" s="49"/>
      <c r="H90" s="50"/>
      <c r="I90" s="38">
        <f t="shared" si="3"/>
        <v>0</v>
      </c>
      <c r="J90" s="5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45"/>
      <c r="B91" s="45"/>
      <c r="C91" s="45"/>
      <c r="D91" s="45"/>
      <c r="E91" s="45"/>
      <c r="F91" s="49"/>
      <c r="G91" s="49"/>
      <c r="H91" s="50"/>
      <c r="I91" s="38">
        <f t="shared" si="3"/>
        <v>0</v>
      </c>
      <c r="J91" s="5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45"/>
      <c r="B92" s="45"/>
      <c r="C92" s="45"/>
      <c r="D92" s="45"/>
      <c r="E92" s="45"/>
      <c r="F92" s="49"/>
      <c r="G92" s="49"/>
      <c r="H92" s="50"/>
      <c r="I92" s="38">
        <f t="shared" si="3"/>
        <v>0</v>
      </c>
      <c r="J92" s="5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45"/>
      <c r="B93" s="45"/>
      <c r="C93" s="45"/>
      <c r="D93" s="45"/>
      <c r="E93" s="45"/>
      <c r="F93" s="49"/>
      <c r="G93" s="49"/>
      <c r="H93" s="50"/>
      <c r="I93" s="38">
        <f t="shared" si="3"/>
        <v>0</v>
      </c>
      <c r="J93" s="5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45"/>
      <c r="B94" s="45"/>
      <c r="C94" s="45"/>
      <c r="D94" s="45"/>
      <c r="E94" s="45"/>
      <c r="F94" s="49"/>
      <c r="G94" s="49"/>
      <c r="H94" s="50"/>
      <c r="I94" s="38">
        <f t="shared" si="3"/>
        <v>0</v>
      </c>
      <c r="J94" s="5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45"/>
      <c r="B95" s="45"/>
      <c r="C95" s="45"/>
      <c r="D95" s="45"/>
      <c r="E95" s="45"/>
      <c r="F95" s="49"/>
      <c r="G95" s="49"/>
      <c r="H95" s="50"/>
      <c r="I95" s="38">
        <f t="shared" si="3"/>
        <v>0</v>
      </c>
      <c r="J95" s="5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45"/>
      <c r="B96" s="45"/>
      <c r="C96" s="45"/>
      <c r="D96" s="45"/>
      <c r="E96" s="45"/>
      <c r="F96" s="49"/>
      <c r="G96" s="49"/>
      <c r="H96" s="50"/>
      <c r="I96" s="38">
        <f t="shared" si="3"/>
        <v>0</v>
      </c>
      <c r="J96" s="5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45"/>
      <c r="B97" s="45"/>
      <c r="C97" s="45"/>
      <c r="D97" s="45"/>
      <c r="E97" s="45"/>
      <c r="F97" s="49"/>
      <c r="G97" s="49"/>
      <c r="H97" s="50"/>
      <c r="I97" s="38">
        <f t="shared" si="3"/>
        <v>0</v>
      </c>
      <c r="J97" s="5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4"/>
      <c r="G98" s="4"/>
      <c r="H98" s="4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4"/>
      <c r="G99" s="4"/>
      <c r="H99" s="4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4"/>
      <c r="G100" s="4"/>
      <c r="H100" s="4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4"/>
      <c r="G101" s="4"/>
      <c r="H101" s="4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4"/>
      <c r="G102" s="4"/>
      <c r="H102" s="4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4"/>
      <c r="G103" s="4"/>
      <c r="H103" s="4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4"/>
      <c r="G104" s="4"/>
      <c r="H104" s="4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4"/>
      <c r="G105" s="4"/>
      <c r="H105" s="4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4"/>
      <c r="G106" s="4"/>
      <c r="H106" s="4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4"/>
      <c r="G107" s="4"/>
      <c r="H107" s="4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4"/>
      <c r="G108" s="4"/>
      <c r="H108" s="4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4"/>
      <c r="G109" s="4"/>
      <c r="H109" s="4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4"/>
      <c r="G110" s="4"/>
      <c r="H110" s="4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4"/>
      <c r="G111" s="4"/>
      <c r="H111" s="4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4"/>
      <c r="G112" s="4"/>
      <c r="H112" s="4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4"/>
      <c r="G113" s="4"/>
      <c r="H113" s="4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4"/>
      <c r="G114" s="4"/>
      <c r="H114" s="4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4"/>
      <c r="G115" s="4"/>
      <c r="H115" s="4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4"/>
      <c r="G116" s="4"/>
      <c r="H116" s="4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4"/>
      <c r="G117" s="4"/>
      <c r="H117" s="4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4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4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4"/>
      <c r="G120" s="4"/>
      <c r="H120" s="4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4"/>
      <c r="G121" s="4"/>
      <c r="H121" s="4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4"/>
      <c r="G122" s="4"/>
      <c r="H122" s="4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4"/>
      <c r="G123" s="4"/>
      <c r="H123" s="4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4"/>
      <c r="G124" s="4"/>
      <c r="H124" s="4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4"/>
      <c r="G125" s="4"/>
      <c r="H125" s="4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4"/>
      <c r="G126" s="4"/>
      <c r="H126" s="4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4"/>
      <c r="G127" s="4"/>
      <c r="H127" s="4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4"/>
      <c r="G128" s="4"/>
      <c r="H128" s="4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4"/>
      <c r="G129" s="4"/>
      <c r="H129" s="4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4"/>
      <c r="G130" s="4"/>
      <c r="H130" s="4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4"/>
      <c r="G131" s="4"/>
      <c r="H131" s="4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4"/>
      <c r="G132" s="4"/>
      <c r="H132" s="4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4"/>
      <c r="G133" s="4"/>
      <c r="H133" s="4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4"/>
      <c r="G134" s="4"/>
      <c r="H134" s="4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4"/>
      <c r="G135" s="4"/>
      <c r="H135" s="4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4"/>
      <c r="G136" s="4"/>
      <c r="H136" s="4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4"/>
      <c r="G137" s="4"/>
      <c r="H137" s="4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4"/>
      <c r="G138" s="4"/>
      <c r="H138" s="4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4"/>
      <c r="G139" s="4"/>
      <c r="H139" s="4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4"/>
      <c r="G140" s="4"/>
      <c r="H140" s="4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4"/>
      <c r="G141" s="4"/>
      <c r="H141" s="4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4"/>
      <c r="G142" s="4"/>
      <c r="H142" s="4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4"/>
      <c r="G143" s="4"/>
      <c r="H143" s="4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4"/>
      <c r="G144" s="4"/>
      <c r="H144" s="4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4"/>
      <c r="G145" s="4"/>
      <c r="H145" s="4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4"/>
      <c r="G146" s="4"/>
      <c r="H146" s="4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4"/>
      <c r="G147" s="4"/>
      <c r="H147" s="4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4"/>
      <c r="G148" s="4"/>
      <c r="H148" s="4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4"/>
      <c r="G149" s="4"/>
      <c r="H149" s="4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4"/>
      <c r="G150" s="4"/>
      <c r="H150" s="4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4"/>
      <c r="G151" s="4"/>
      <c r="H151" s="4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4"/>
      <c r="G152" s="4"/>
      <c r="H152" s="4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4"/>
      <c r="G153" s="4"/>
      <c r="H153" s="4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4"/>
      <c r="G154" s="4"/>
      <c r="H154" s="4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4"/>
      <c r="G155" s="4"/>
      <c r="H155" s="4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4"/>
      <c r="G156" s="4"/>
      <c r="H156" s="4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4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4"/>
      <c r="G158" s="4"/>
      <c r="H158" s="4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4"/>
      <c r="G159" s="4"/>
      <c r="H159" s="4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4"/>
      <c r="G160" s="4"/>
      <c r="H160" s="4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4"/>
      <c r="G161" s="4"/>
      <c r="H161" s="4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4"/>
      <c r="G162" s="4"/>
      <c r="H162" s="4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4"/>
      <c r="G163" s="4"/>
      <c r="H163" s="4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4"/>
      <c r="G164" s="4"/>
      <c r="H164" s="4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4"/>
      <c r="G166" s="4"/>
      <c r="H166" s="4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4"/>
      <c r="G167" s="4"/>
      <c r="H167" s="4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4"/>
      <c r="G168" s="4"/>
      <c r="H168" s="4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4"/>
      <c r="G169" s="4"/>
      <c r="H169" s="4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4"/>
      <c r="G170" s="4"/>
      <c r="H170" s="4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4"/>
      <c r="G171" s="4"/>
      <c r="H171" s="4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4"/>
      <c r="G172" s="4"/>
      <c r="H172" s="4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4"/>
      <c r="G173" s="4"/>
      <c r="H173" s="4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4"/>
      <c r="G174" s="4"/>
      <c r="H174" s="4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4"/>
      <c r="G175" s="4"/>
      <c r="H175" s="4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4"/>
      <c r="G176" s="4"/>
      <c r="H176" s="4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4"/>
      <c r="G177" s="4"/>
      <c r="H177" s="4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4"/>
      <c r="G178" s="4"/>
      <c r="H178" s="4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4"/>
      <c r="G179" s="4"/>
      <c r="H179" s="4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4"/>
      <c r="G180" s="4"/>
      <c r="H180" s="4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4"/>
      <c r="G181" s="4"/>
      <c r="H181" s="4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4"/>
      <c r="G182" s="4"/>
      <c r="H182" s="4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4"/>
      <c r="G183" s="4"/>
      <c r="H183" s="4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4"/>
      <c r="G184" s="4"/>
      <c r="H184" s="4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4"/>
      <c r="G185" s="4"/>
      <c r="H185" s="4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4"/>
      <c r="G186" s="4"/>
      <c r="H186" s="4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4"/>
      <c r="G187" s="4"/>
      <c r="H187" s="4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4"/>
      <c r="G188" s="4"/>
      <c r="H188" s="4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4"/>
      <c r="G189" s="4"/>
      <c r="H189" s="4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4"/>
      <c r="G190" s="4"/>
      <c r="H190" s="4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4"/>
      <c r="G191" s="4"/>
      <c r="H191" s="4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4"/>
      <c r="G192" s="4"/>
      <c r="H192" s="4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4"/>
      <c r="G193" s="4"/>
      <c r="H193" s="4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4"/>
      <c r="G194" s="4"/>
      <c r="H194" s="4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4"/>
      <c r="G195" s="4"/>
      <c r="H195" s="4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4"/>
      <c r="G196" s="4"/>
      <c r="H196" s="4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4"/>
      <c r="G197" s="4"/>
      <c r="H197" s="4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4"/>
      <c r="G198" s="4"/>
      <c r="H198" s="4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4"/>
      <c r="G199" s="4"/>
      <c r="H199" s="4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4"/>
      <c r="G200" s="4"/>
      <c r="H200" s="4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4"/>
      <c r="G201" s="4"/>
      <c r="H201" s="4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4"/>
      <c r="G202" s="4"/>
      <c r="H202" s="4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4"/>
      <c r="G203" s="4"/>
      <c r="H203" s="4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4"/>
      <c r="G204" s="4"/>
      <c r="H204" s="4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4"/>
      <c r="G205" s="4"/>
      <c r="H205" s="4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4"/>
      <c r="G206" s="4"/>
      <c r="H206" s="4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4"/>
      <c r="G207" s="4"/>
      <c r="H207" s="4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4"/>
      <c r="G208" s="4"/>
      <c r="H208" s="4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4"/>
      <c r="G209" s="4"/>
      <c r="H209" s="4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4"/>
      <c r="G210" s="4"/>
      <c r="H210" s="4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4"/>
      <c r="G211" s="4"/>
      <c r="H211" s="4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4"/>
      <c r="G213" s="4"/>
      <c r="H213" s="4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4"/>
      <c r="G214" s="4"/>
      <c r="H214" s="4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4"/>
      <c r="G215" s="4"/>
      <c r="H215" s="4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4"/>
      <c r="G216" s="4"/>
      <c r="H216" s="4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4"/>
      <c r="G217" s="4"/>
      <c r="H217" s="4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4"/>
      <c r="G218" s="4"/>
      <c r="H218" s="4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4"/>
      <c r="G219" s="4"/>
      <c r="H219" s="4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4"/>
      <c r="G220" s="4"/>
      <c r="H220" s="4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4"/>
      <c r="G221" s="4"/>
      <c r="H221" s="4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4"/>
      <c r="G222" s="4"/>
      <c r="H222" s="4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4"/>
      <c r="G223" s="4"/>
      <c r="H223" s="4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4"/>
      <c r="G224" s="4"/>
      <c r="H224" s="4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4"/>
      <c r="G225" s="4"/>
      <c r="H225" s="4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4"/>
      <c r="G226" s="4"/>
      <c r="H226" s="4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4"/>
      <c r="G227" s="4"/>
      <c r="H227" s="4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4"/>
      <c r="G228" s="4"/>
      <c r="H228" s="4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4"/>
      <c r="G229" s="4"/>
      <c r="H229" s="4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4"/>
      <c r="G230" s="4"/>
      <c r="H230" s="4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4"/>
      <c r="G231" s="4"/>
      <c r="H231" s="4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4"/>
      <c r="G232" s="4"/>
      <c r="H232" s="4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4"/>
      <c r="G233" s="4"/>
      <c r="H233" s="4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4"/>
      <c r="G234" s="4"/>
      <c r="H234" s="4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4"/>
      <c r="G235" s="4"/>
      <c r="H235" s="4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4"/>
      <c r="G236" s="4"/>
      <c r="H236" s="4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4"/>
      <c r="G237" s="4"/>
      <c r="H237" s="4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4"/>
      <c r="G238" s="4"/>
      <c r="H238" s="4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4"/>
      <c r="G239" s="4"/>
      <c r="H239" s="4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4"/>
      <c r="G240" s="4"/>
      <c r="H240" s="4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4"/>
      <c r="G241" s="4"/>
      <c r="H241" s="4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4"/>
      <c r="G242" s="4"/>
      <c r="H242" s="4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4"/>
      <c r="G243" s="4"/>
      <c r="H243" s="4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4"/>
      <c r="G244" s="4"/>
      <c r="H244" s="4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4"/>
      <c r="G245" s="4"/>
      <c r="H245" s="4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4"/>
      <c r="G246" s="4"/>
      <c r="H246" s="4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4"/>
      <c r="G247" s="4"/>
      <c r="H247" s="4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4"/>
      <c r="G248" s="4"/>
      <c r="H248" s="4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4"/>
      <c r="G249" s="4"/>
      <c r="H249" s="4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4"/>
      <c r="G250" s="4"/>
      <c r="H250" s="4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4"/>
      <c r="G251" s="4"/>
      <c r="H251" s="4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4"/>
      <c r="G252" s="4"/>
      <c r="H252" s="4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4"/>
      <c r="G253" s="4"/>
      <c r="H253" s="4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4"/>
      <c r="G254" s="4"/>
      <c r="H254" s="4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4"/>
      <c r="G255" s="4"/>
      <c r="H255" s="4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4"/>
      <c r="G256" s="4"/>
      <c r="H256" s="4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4"/>
      <c r="G257" s="4"/>
      <c r="H257" s="4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4"/>
      <c r="G258" s="4"/>
      <c r="H258" s="4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4"/>
      <c r="G259" s="4"/>
      <c r="H259" s="4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4"/>
      <c r="G260" s="4"/>
      <c r="H260" s="4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4"/>
      <c r="G261" s="4"/>
      <c r="H261" s="4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4"/>
      <c r="G262" s="4"/>
      <c r="H262" s="4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4"/>
      <c r="G263" s="4"/>
      <c r="H263" s="4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4"/>
      <c r="G265" s="4"/>
      <c r="H265" s="4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4"/>
      <c r="G266" s="4"/>
      <c r="H266" s="4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4"/>
      <c r="G267" s="4"/>
      <c r="H267" s="4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4"/>
      <c r="G268" s="4"/>
      <c r="H268" s="4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4"/>
      <c r="G269" s="4"/>
      <c r="H269" s="4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4"/>
      <c r="G270" s="4"/>
      <c r="H270" s="4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4"/>
      <c r="G271" s="4"/>
      <c r="H271" s="4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4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4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4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4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4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4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4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4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4"/>
      <c r="G280" s="4"/>
      <c r="H280" s="4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4"/>
      <c r="G281" s="4"/>
      <c r="H281" s="4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4"/>
      <c r="G282" s="4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4"/>
      <c r="G283" s="4"/>
      <c r="H283" s="4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4"/>
      <c r="G284" s="4"/>
      <c r="H284" s="4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4"/>
      <c r="G285" s="4"/>
      <c r="H285" s="4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4"/>
      <c r="G286" s="4"/>
      <c r="H286" s="4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4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4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4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4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4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4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4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4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4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4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4"/>
      <c r="G297" s="4"/>
      <c r="H297" s="4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4"/>
      <c r="G298" s="4"/>
      <c r="H298" s="4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4"/>
      <c r="G299" s="4"/>
      <c r="H299" s="4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4"/>
      <c r="G300" s="4"/>
      <c r="H300" s="4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4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4"/>
      <c r="G303" s="4"/>
      <c r="H303" s="4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4"/>
      <c r="G304" s="4"/>
      <c r="H304" s="4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4"/>
      <c r="G305" s="4"/>
      <c r="H305" s="4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4"/>
      <c r="G306" s="4"/>
      <c r="H306" s="4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4"/>
      <c r="G307" s="4"/>
      <c r="H307" s="4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4"/>
      <c r="G308" s="4"/>
      <c r="H308" s="4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4"/>
      <c r="G309" s="4"/>
      <c r="H309" s="4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4"/>
      <c r="G310" s="4"/>
      <c r="H310" s="4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4"/>
      <c r="G311" s="4"/>
      <c r="H311" s="4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4"/>
      <c r="G312" s="4"/>
      <c r="H312" s="4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4"/>
      <c r="G313" s="4"/>
      <c r="H313" s="4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4"/>
      <c r="G314" s="4"/>
      <c r="H314" s="4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4"/>
      <c r="G315" s="4"/>
      <c r="H315" s="4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4"/>
      <c r="G316" s="4"/>
      <c r="H316" s="4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4"/>
      <c r="G317" s="4"/>
      <c r="H317" s="4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4"/>
      <c r="G318" s="4"/>
      <c r="H318" s="4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4"/>
      <c r="G319" s="4"/>
      <c r="H319" s="4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4"/>
      <c r="G320" s="4"/>
      <c r="H320" s="4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4"/>
      <c r="G321" s="4"/>
      <c r="H321" s="4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4"/>
      <c r="G322" s="4"/>
      <c r="H322" s="4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4"/>
      <c r="G323" s="4"/>
      <c r="H323" s="4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4"/>
      <c r="G324" s="4"/>
      <c r="H324" s="4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4"/>
      <c r="G325" s="4"/>
      <c r="H325" s="4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4"/>
      <c r="G326" s="4"/>
      <c r="H326" s="4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4"/>
      <c r="G327" s="4"/>
      <c r="H327" s="4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4"/>
      <c r="G328" s="4"/>
      <c r="H328" s="4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4"/>
      <c r="G330" s="4"/>
      <c r="H330" s="4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4"/>
      <c r="G331" s="4"/>
      <c r="H331" s="4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4"/>
      <c r="G332" s="4"/>
      <c r="H332" s="4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4"/>
      <c r="G333" s="4"/>
      <c r="H333" s="4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4"/>
      <c r="G334" s="4"/>
      <c r="H334" s="4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4"/>
      <c r="G335" s="4"/>
      <c r="H335" s="4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4"/>
      <c r="G336" s="4"/>
      <c r="H336" s="4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4"/>
      <c r="G337" s="4"/>
      <c r="H337" s="4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4"/>
      <c r="G338" s="4"/>
      <c r="H338" s="4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4"/>
      <c r="G339" s="4"/>
      <c r="H339" s="4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4"/>
      <c r="G340" s="4"/>
      <c r="H340" s="4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4"/>
      <c r="G341" s="4"/>
      <c r="H341" s="4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4"/>
      <c r="G342" s="4"/>
      <c r="H342" s="4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4"/>
      <c r="G343" s="4"/>
      <c r="H343" s="4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4"/>
      <c r="G344" s="4"/>
      <c r="H344" s="4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4"/>
      <c r="G345" s="4"/>
      <c r="H345" s="4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4"/>
      <c r="G346" s="4"/>
      <c r="H346" s="4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4"/>
      <c r="G347" s="4"/>
      <c r="H347" s="4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4"/>
      <c r="G348" s="4"/>
      <c r="H348" s="4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4"/>
      <c r="G349" s="4"/>
      <c r="H349" s="4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4"/>
      <c r="G350" s="4"/>
      <c r="H350" s="4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4"/>
      <c r="G351" s="4"/>
      <c r="H351" s="4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4"/>
      <c r="G352" s="4"/>
      <c r="H352" s="4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4"/>
      <c r="G353" s="4"/>
      <c r="H353" s="4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4"/>
      <c r="G354" s="4"/>
      <c r="H354" s="4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4"/>
      <c r="G355" s="4"/>
      <c r="H355" s="4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4"/>
      <c r="G356" s="4"/>
      <c r="H356" s="4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4"/>
      <c r="G357" s="4"/>
      <c r="H357" s="4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4"/>
      <c r="G358" s="4"/>
      <c r="H358" s="4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4"/>
      <c r="G359" s="4"/>
      <c r="H359" s="4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4"/>
      <c r="G360" s="4"/>
      <c r="H360" s="4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4"/>
      <c r="G361" s="4"/>
      <c r="H361" s="4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4"/>
      <c r="G362" s="4"/>
      <c r="H362" s="4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4"/>
      <c r="G363" s="4"/>
      <c r="H363" s="4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4"/>
      <c r="G364" s="4"/>
      <c r="H364" s="4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4"/>
      <c r="G365" s="4"/>
      <c r="H365" s="4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4"/>
      <c r="G366" s="4"/>
      <c r="H366" s="4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4"/>
      <c r="G367" s="4"/>
      <c r="H367" s="4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4"/>
      <c r="G368" s="4"/>
      <c r="H368" s="4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4"/>
      <c r="G369" s="4"/>
      <c r="H369" s="4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4"/>
      <c r="G370" s="4"/>
      <c r="H370" s="4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4"/>
      <c r="G371" s="4"/>
      <c r="H371" s="4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4"/>
      <c r="G372" s="4"/>
      <c r="H372" s="4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4"/>
      <c r="G373" s="4"/>
      <c r="H373" s="4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4"/>
      <c r="G374" s="4"/>
      <c r="H374" s="4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4"/>
      <c r="G375" s="4"/>
      <c r="H375" s="4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4"/>
      <c r="G376" s="4"/>
      <c r="H376" s="4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4"/>
      <c r="G377" s="4"/>
      <c r="H377" s="4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4"/>
      <c r="G378" s="4"/>
      <c r="H378" s="4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4"/>
      <c r="G379" s="4"/>
      <c r="H379" s="4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4"/>
      <c r="G380" s="4"/>
      <c r="H380" s="4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4"/>
      <c r="G381" s="4"/>
      <c r="H381" s="4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4"/>
      <c r="G382" s="4"/>
      <c r="H382" s="4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4"/>
      <c r="G383" s="4"/>
      <c r="H383" s="4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4"/>
      <c r="G384" s="4"/>
      <c r="H384" s="4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4"/>
      <c r="G385" s="4"/>
      <c r="H385" s="4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4"/>
      <c r="G386" s="4"/>
      <c r="H386" s="4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4"/>
      <c r="G387" s="4"/>
      <c r="H387" s="4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4"/>
      <c r="G388" s="4"/>
      <c r="H388" s="4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4"/>
      <c r="G389" s="4"/>
      <c r="H389" s="4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4"/>
      <c r="G390" s="4"/>
      <c r="H390" s="4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4"/>
      <c r="G391" s="4"/>
      <c r="H391" s="4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4"/>
      <c r="G392" s="4"/>
      <c r="H392" s="4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4"/>
      <c r="G393" s="4"/>
      <c r="H393" s="4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4"/>
      <c r="G394" s="4"/>
      <c r="H394" s="4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4"/>
      <c r="G395" s="4"/>
      <c r="H395" s="4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4"/>
      <c r="G396" s="4"/>
      <c r="H396" s="4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4"/>
      <c r="G397" s="4"/>
      <c r="H397" s="4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4"/>
      <c r="G398" s="4"/>
      <c r="H398" s="4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4"/>
      <c r="G400" s="4"/>
      <c r="H400" s="4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4"/>
      <c r="G401" s="4"/>
      <c r="H401" s="4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4"/>
      <c r="G402" s="4"/>
      <c r="H402" s="4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4"/>
      <c r="G403" s="4"/>
      <c r="H403" s="4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4"/>
      <c r="G404" s="4"/>
      <c r="H404" s="4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4"/>
      <c r="G405" s="4"/>
      <c r="H405" s="4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4"/>
      <c r="G406" s="4"/>
      <c r="H406" s="4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4"/>
      <c r="G407" s="4"/>
      <c r="H407" s="4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4"/>
      <c r="G408" s="4"/>
      <c r="H408" s="4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4"/>
      <c r="G409" s="4"/>
      <c r="H409" s="4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4"/>
      <c r="G410" s="4"/>
      <c r="H410" s="4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4"/>
      <c r="G411" s="4"/>
      <c r="H411" s="4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4"/>
      <c r="G412" s="4"/>
      <c r="H412" s="4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4"/>
      <c r="G413" s="4"/>
      <c r="H413" s="4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4"/>
      <c r="G414" s="4"/>
      <c r="H414" s="4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4"/>
      <c r="G415" s="4"/>
      <c r="H415" s="4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4"/>
      <c r="G416" s="4"/>
      <c r="H416" s="4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4"/>
      <c r="G417" s="4"/>
      <c r="H417" s="4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4"/>
      <c r="G418" s="4"/>
      <c r="H418" s="4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4"/>
      <c r="G419" s="4"/>
      <c r="H419" s="4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4"/>
      <c r="G420" s="4"/>
      <c r="H420" s="4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4"/>
      <c r="G421" s="4"/>
      <c r="H421" s="4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4"/>
      <c r="G422" s="4"/>
      <c r="H422" s="4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4"/>
      <c r="G423" s="4"/>
      <c r="H423" s="4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4"/>
      <c r="G424" s="4"/>
      <c r="H424" s="4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4"/>
      <c r="G425" s="4"/>
      <c r="H425" s="4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4"/>
      <c r="G426" s="4"/>
      <c r="H426" s="4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4"/>
      <c r="G427" s="4"/>
      <c r="H427" s="4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4"/>
      <c r="G428" s="4"/>
      <c r="H428" s="4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4"/>
      <c r="G429" s="4"/>
      <c r="H429" s="4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4"/>
      <c r="G430" s="4"/>
      <c r="H430" s="4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4"/>
      <c r="G431" s="4"/>
      <c r="H431" s="4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4"/>
      <c r="G432" s="4"/>
      <c r="H432" s="4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4"/>
      <c r="G433" s="4"/>
      <c r="H433" s="4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4"/>
      <c r="G434" s="4"/>
      <c r="H434" s="4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4"/>
      <c r="G435" s="4"/>
      <c r="H435" s="4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4"/>
      <c r="G436" s="4"/>
      <c r="H436" s="4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4"/>
      <c r="G437" s="4"/>
      <c r="H437" s="4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4"/>
      <c r="G438" s="4"/>
      <c r="H438" s="4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4"/>
      <c r="G439" s="4"/>
      <c r="H439" s="4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4"/>
      <c r="G440" s="4"/>
      <c r="H440" s="4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4"/>
      <c r="G441" s="4"/>
      <c r="H441" s="4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4"/>
      <c r="G442" s="4"/>
      <c r="H442" s="4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4"/>
      <c r="G443" s="4"/>
      <c r="H443" s="4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4"/>
      <c r="G444" s="4"/>
      <c r="H444" s="4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4"/>
      <c r="G445" s="4"/>
      <c r="H445" s="4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4"/>
      <c r="G446" s="4"/>
      <c r="H446" s="4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4"/>
      <c r="G447" s="4"/>
      <c r="H447" s="4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4"/>
      <c r="G448" s="4"/>
      <c r="H448" s="4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4"/>
      <c r="G449" s="4"/>
      <c r="H449" s="4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4"/>
      <c r="G450" s="4"/>
      <c r="H450" s="4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4"/>
      <c r="G451" s="4"/>
      <c r="H451" s="4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4"/>
      <c r="G452" s="4"/>
      <c r="H452" s="4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4"/>
      <c r="G453" s="4"/>
      <c r="H453" s="4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4"/>
      <c r="G454" s="4"/>
      <c r="H454" s="4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4"/>
      <c r="G455" s="4"/>
      <c r="H455" s="4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4"/>
      <c r="G456" s="4"/>
      <c r="H456" s="4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4"/>
      <c r="G457" s="4"/>
      <c r="H457" s="4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4"/>
      <c r="G458" s="4"/>
      <c r="H458" s="4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4"/>
      <c r="G459" s="4"/>
      <c r="H459" s="4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4"/>
      <c r="G460" s="4"/>
      <c r="H460" s="4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4"/>
      <c r="G461" s="4"/>
      <c r="H461" s="4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4"/>
      <c r="G462" s="4"/>
      <c r="H462" s="4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4"/>
      <c r="G463" s="4"/>
      <c r="H463" s="4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4"/>
      <c r="G464" s="4"/>
      <c r="H464" s="4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4"/>
      <c r="G465" s="4"/>
      <c r="H465" s="4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4"/>
      <c r="G466" s="4"/>
      <c r="H466" s="4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4"/>
      <c r="G467" s="4"/>
      <c r="H467" s="4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4"/>
      <c r="G468" s="4"/>
      <c r="H468" s="4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4"/>
      <c r="G469" s="4"/>
      <c r="H469" s="4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4"/>
      <c r="G470" s="4"/>
      <c r="H470" s="4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4"/>
      <c r="G471" s="4"/>
      <c r="H471" s="4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4"/>
      <c r="G472" s="4"/>
      <c r="H472" s="4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4"/>
      <c r="G473" s="4"/>
      <c r="H473" s="4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4"/>
      <c r="G474" s="4"/>
      <c r="H474" s="4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4"/>
      <c r="G475" s="4"/>
      <c r="H475" s="4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4"/>
      <c r="G476" s="4"/>
      <c r="H476" s="4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4"/>
      <c r="G477" s="4"/>
      <c r="H477" s="4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4"/>
      <c r="G478" s="4"/>
      <c r="H478" s="4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4"/>
      <c r="G479" s="4"/>
      <c r="H479" s="4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4"/>
      <c r="G480" s="4"/>
      <c r="H480" s="4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4"/>
      <c r="G481" s="4"/>
      <c r="H481" s="4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4"/>
      <c r="G482" s="4"/>
      <c r="H482" s="4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4"/>
      <c r="G483" s="4"/>
      <c r="H483" s="4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4"/>
      <c r="G484" s="4"/>
      <c r="H484" s="4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4"/>
      <c r="G485" s="4"/>
      <c r="H485" s="4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4"/>
      <c r="G486" s="4"/>
      <c r="H486" s="4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4"/>
      <c r="G487" s="4"/>
      <c r="H487" s="4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4"/>
      <c r="G488" s="4"/>
      <c r="H488" s="4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4"/>
      <c r="G489" s="4"/>
      <c r="H489" s="4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4"/>
      <c r="G490" s="4"/>
      <c r="H490" s="4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4"/>
      <c r="G491" s="4"/>
      <c r="H491" s="4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4"/>
      <c r="G492" s="4"/>
      <c r="H492" s="4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4"/>
      <c r="G493" s="4"/>
      <c r="H493" s="4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4"/>
      <c r="G494" s="4"/>
      <c r="H494" s="4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4"/>
      <c r="G495" s="4"/>
      <c r="H495" s="4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4"/>
      <c r="G496" s="4"/>
      <c r="H496" s="4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4"/>
      <c r="G497" s="4"/>
      <c r="H497" s="4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4"/>
      <c r="G498" s="4"/>
      <c r="H498" s="4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4"/>
      <c r="G499" s="4"/>
      <c r="H499" s="4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4"/>
      <c r="G500" s="4"/>
      <c r="H500" s="4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4"/>
      <c r="G501" s="4"/>
      <c r="H501" s="4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4"/>
      <c r="G502" s="4"/>
      <c r="H502" s="4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4"/>
      <c r="G503" s="4"/>
      <c r="H503" s="4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4"/>
      <c r="G504" s="4"/>
      <c r="H504" s="4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4"/>
      <c r="G505" s="4"/>
      <c r="H505" s="4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4"/>
      <c r="G506" s="4"/>
      <c r="H506" s="4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4"/>
      <c r="G507" s="4"/>
      <c r="H507" s="4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4"/>
      <c r="G508" s="4"/>
      <c r="H508" s="4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4"/>
      <c r="G509" s="4"/>
      <c r="H509" s="4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4"/>
      <c r="G510" s="4"/>
      <c r="H510" s="4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4"/>
      <c r="G511" s="4"/>
      <c r="H511" s="4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4"/>
      <c r="G512" s="4"/>
      <c r="H512" s="4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4"/>
      <c r="G513" s="4"/>
      <c r="H513" s="4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4"/>
      <c r="G514" s="4"/>
      <c r="H514" s="4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4"/>
      <c r="G515" s="4"/>
      <c r="H515" s="4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4"/>
      <c r="G516" s="4"/>
      <c r="H516" s="4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4"/>
      <c r="G517" s="4"/>
      <c r="H517" s="4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4"/>
      <c r="G518" s="4"/>
      <c r="H518" s="4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4"/>
      <c r="G519" s="4"/>
      <c r="H519" s="4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4"/>
      <c r="G520" s="4"/>
      <c r="H520" s="4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4"/>
      <c r="G521" s="4"/>
      <c r="H521" s="4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4"/>
      <c r="G522" s="4"/>
      <c r="H522" s="4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4"/>
      <c r="G523" s="4"/>
      <c r="H523" s="4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4"/>
      <c r="G524" s="4"/>
      <c r="H524" s="4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4"/>
      <c r="G525" s="4"/>
      <c r="H525" s="4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4"/>
      <c r="G526" s="4"/>
      <c r="H526" s="4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4"/>
      <c r="G527" s="4"/>
      <c r="H527" s="4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4"/>
      <c r="G528" s="4"/>
      <c r="H528" s="4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4"/>
      <c r="G529" s="4"/>
      <c r="H529" s="4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4"/>
      <c r="G530" s="4"/>
      <c r="H530" s="4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4"/>
      <c r="G531" s="4"/>
      <c r="H531" s="4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4"/>
      <c r="G532" s="4"/>
      <c r="H532" s="4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4"/>
      <c r="G533" s="4"/>
      <c r="H533" s="4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4"/>
      <c r="G534" s="4"/>
      <c r="H534" s="4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4"/>
      <c r="G535" s="4"/>
      <c r="H535" s="4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4"/>
      <c r="G536" s="4"/>
      <c r="H536" s="4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4"/>
      <c r="G537" s="4"/>
      <c r="H537" s="4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4"/>
      <c r="G538" s="4"/>
      <c r="H538" s="4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4"/>
      <c r="G539" s="4"/>
      <c r="H539" s="4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4"/>
      <c r="G540" s="4"/>
      <c r="H540" s="4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4"/>
      <c r="G541" s="4"/>
      <c r="H541" s="4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4"/>
      <c r="G542" s="4"/>
      <c r="H542" s="4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4"/>
      <c r="G543" s="4"/>
      <c r="H543" s="4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4"/>
      <c r="G544" s="4"/>
      <c r="H544" s="4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4"/>
      <c r="G545" s="4"/>
      <c r="H545" s="4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4"/>
      <c r="G546" s="4"/>
      <c r="H546" s="4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4"/>
      <c r="G547" s="4"/>
      <c r="H547" s="4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4"/>
      <c r="G548" s="4"/>
      <c r="H548" s="4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4"/>
      <c r="G549" s="4"/>
      <c r="H549" s="4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4"/>
      <c r="G550" s="4"/>
      <c r="H550" s="4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4"/>
      <c r="G551" s="4"/>
      <c r="H551" s="4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4"/>
      <c r="G552" s="4"/>
      <c r="H552" s="4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4"/>
      <c r="G553" s="4"/>
      <c r="H553" s="4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4"/>
      <c r="G554" s="4"/>
      <c r="H554" s="4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4"/>
      <c r="G555" s="4"/>
      <c r="H555" s="4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4"/>
      <c r="G556" s="4"/>
      <c r="H556" s="4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4"/>
      <c r="G557" s="4"/>
      <c r="H557" s="4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4"/>
      <c r="G558" s="4"/>
      <c r="H558" s="4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4"/>
      <c r="G559" s="4"/>
      <c r="H559" s="4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4"/>
      <c r="G560" s="4"/>
      <c r="H560" s="4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4"/>
      <c r="G561" s="4"/>
      <c r="H561" s="4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4"/>
      <c r="G562" s="4"/>
      <c r="H562" s="4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4"/>
      <c r="G563" s="4"/>
      <c r="H563" s="4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4"/>
      <c r="G564" s="4"/>
      <c r="H564" s="4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4"/>
      <c r="G565" s="4"/>
      <c r="H565" s="4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4"/>
      <c r="G566" s="4"/>
      <c r="H566" s="4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4"/>
      <c r="G567" s="4"/>
      <c r="H567" s="4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4"/>
      <c r="G568" s="4"/>
      <c r="H568" s="4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4"/>
      <c r="G569" s="4"/>
      <c r="H569" s="4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4"/>
      <c r="G570" s="4"/>
      <c r="H570" s="4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4"/>
      <c r="G571" s="4"/>
      <c r="H571" s="4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4"/>
      <c r="G572" s="4"/>
      <c r="H572" s="4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4"/>
      <c r="G573" s="4"/>
      <c r="H573" s="4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4"/>
      <c r="G574" s="4"/>
      <c r="H574" s="4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4"/>
      <c r="G575" s="4"/>
      <c r="H575" s="4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4"/>
      <c r="G576" s="4"/>
      <c r="H576" s="4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4"/>
      <c r="G577" s="4"/>
      <c r="H577" s="4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4"/>
      <c r="G578" s="4"/>
      <c r="H578" s="4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4"/>
      <c r="G579" s="4"/>
      <c r="H579" s="4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4"/>
      <c r="G580" s="4"/>
      <c r="H580" s="4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4"/>
      <c r="G581" s="4"/>
      <c r="H581" s="4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4"/>
      <c r="G582" s="4"/>
      <c r="H582" s="4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4"/>
      <c r="G583" s="4"/>
      <c r="H583" s="4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4"/>
      <c r="G584" s="4"/>
      <c r="H584" s="4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4"/>
      <c r="G585" s="4"/>
      <c r="H585" s="4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4"/>
      <c r="G586" s="4"/>
      <c r="H586" s="4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4"/>
      <c r="G587" s="4"/>
      <c r="H587" s="4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4"/>
      <c r="G588" s="4"/>
      <c r="H588" s="4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4"/>
      <c r="G589" s="4"/>
      <c r="H589" s="4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4"/>
      <c r="G590" s="4"/>
      <c r="H590" s="4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4"/>
      <c r="G591" s="4"/>
      <c r="H591" s="4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4"/>
      <c r="G592" s="4"/>
      <c r="H592" s="4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4"/>
      <c r="G593" s="4"/>
      <c r="H593" s="4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4"/>
      <c r="G594" s="4"/>
      <c r="H594" s="4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4"/>
      <c r="G595" s="4"/>
      <c r="H595" s="4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4"/>
      <c r="G596" s="4"/>
      <c r="H596" s="4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4"/>
      <c r="G597" s="4"/>
      <c r="H597" s="4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4"/>
      <c r="G598" s="4"/>
      <c r="H598" s="4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4"/>
      <c r="G599" s="4"/>
      <c r="H599" s="4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4"/>
      <c r="G600" s="4"/>
      <c r="H600" s="4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4"/>
      <c r="G601" s="4"/>
      <c r="H601" s="4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4"/>
      <c r="G602" s="4"/>
      <c r="H602" s="4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4"/>
      <c r="G603" s="4"/>
      <c r="H603" s="4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4"/>
      <c r="G604" s="4"/>
      <c r="H604" s="4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4"/>
      <c r="G605" s="4"/>
      <c r="H605" s="4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4"/>
      <c r="G606" s="4"/>
      <c r="H606" s="4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4"/>
      <c r="G607" s="4"/>
      <c r="H607" s="4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4"/>
      <c r="G608" s="4"/>
      <c r="H608" s="4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4"/>
      <c r="G609" s="4"/>
      <c r="H609" s="4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4"/>
      <c r="G610" s="4"/>
      <c r="H610" s="4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4"/>
      <c r="G611" s="4"/>
      <c r="H611" s="4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4"/>
      <c r="G612" s="4"/>
      <c r="H612" s="4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4"/>
      <c r="G613" s="4"/>
      <c r="H613" s="4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4"/>
      <c r="G614" s="4"/>
      <c r="H614" s="4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4"/>
      <c r="G615" s="4"/>
      <c r="H615" s="4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4"/>
      <c r="G616" s="4"/>
      <c r="H616" s="4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4"/>
      <c r="G617" s="4"/>
      <c r="H617" s="4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4"/>
      <c r="G618" s="4"/>
      <c r="H618" s="4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4"/>
      <c r="G619" s="4"/>
      <c r="H619" s="4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4"/>
      <c r="G620" s="4"/>
      <c r="H620" s="4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4"/>
      <c r="G621" s="4"/>
      <c r="H621" s="4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4"/>
      <c r="G622" s="4"/>
      <c r="H622" s="4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4"/>
      <c r="G623" s="4"/>
      <c r="H623" s="4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4"/>
      <c r="G624" s="4"/>
      <c r="H624" s="4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4"/>
      <c r="G625" s="4"/>
      <c r="H625" s="4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4"/>
      <c r="G626" s="4"/>
      <c r="H626" s="4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4"/>
      <c r="G627" s="4"/>
      <c r="H627" s="4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4"/>
      <c r="G628" s="4"/>
      <c r="H628" s="4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4"/>
      <c r="G629" s="4"/>
      <c r="H629" s="4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4"/>
      <c r="G630" s="4"/>
      <c r="H630" s="4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4"/>
      <c r="G631" s="4"/>
      <c r="H631" s="4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4"/>
      <c r="G632" s="4"/>
      <c r="H632" s="4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4"/>
      <c r="G633" s="4"/>
      <c r="H633" s="4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4"/>
      <c r="G634" s="4"/>
      <c r="H634" s="4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4"/>
      <c r="G635" s="4"/>
      <c r="H635" s="4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4"/>
      <c r="G636" s="4"/>
      <c r="H636" s="4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4"/>
      <c r="G637" s="4"/>
      <c r="H637" s="4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4"/>
      <c r="G638" s="4"/>
      <c r="H638" s="4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4"/>
      <c r="G639" s="4"/>
      <c r="H639" s="4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4"/>
      <c r="G640" s="4"/>
      <c r="H640" s="4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4"/>
      <c r="G641" s="4"/>
      <c r="H641" s="4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4"/>
      <c r="G642" s="4"/>
      <c r="H642" s="4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4"/>
      <c r="G643" s="4"/>
      <c r="H643" s="4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4"/>
      <c r="G644" s="4"/>
      <c r="H644" s="4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4"/>
      <c r="G645" s="4"/>
      <c r="H645" s="4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4"/>
      <c r="G646" s="4"/>
      <c r="H646" s="4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4"/>
      <c r="G647" s="4"/>
      <c r="H647" s="4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4"/>
      <c r="G648" s="4"/>
      <c r="H648" s="4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4"/>
      <c r="G649" s="4"/>
      <c r="H649" s="4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4"/>
      <c r="G650" s="4"/>
      <c r="H650" s="4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4"/>
      <c r="G651" s="4"/>
      <c r="H651" s="4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4"/>
      <c r="G652" s="4"/>
      <c r="H652" s="4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4"/>
      <c r="G653" s="4"/>
      <c r="H653" s="4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4"/>
      <c r="G654" s="4"/>
      <c r="H654" s="4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4"/>
      <c r="G655" s="4"/>
      <c r="H655" s="4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4"/>
      <c r="G656" s="4"/>
      <c r="H656" s="4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4"/>
      <c r="G657" s="4"/>
      <c r="H657" s="4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4"/>
      <c r="G658" s="4"/>
      <c r="H658" s="4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4"/>
      <c r="G659" s="4"/>
      <c r="H659" s="4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4"/>
      <c r="G660" s="4"/>
      <c r="H660" s="4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4"/>
      <c r="G661" s="4"/>
      <c r="H661" s="4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4"/>
      <c r="G662" s="4"/>
      <c r="H662" s="4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4"/>
      <c r="G663" s="4"/>
      <c r="H663" s="4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4"/>
      <c r="G664" s="4"/>
      <c r="H664" s="4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4"/>
      <c r="G665" s="4"/>
      <c r="H665" s="4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4"/>
      <c r="G666" s="4"/>
      <c r="H666" s="4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4"/>
      <c r="G667" s="4"/>
      <c r="H667" s="4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4"/>
      <c r="G668" s="4"/>
      <c r="H668" s="4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4"/>
      <c r="G669" s="4"/>
      <c r="H669" s="4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4"/>
      <c r="G670" s="4"/>
      <c r="H670" s="4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4"/>
      <c r="G671" s="4"/>
      <c r="H671" s="4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4"/>
      <c r="G672" s="4"/>
      <c r="H672" s="4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4"/>
      <c r="G673" s="4"/>
      <c r="H673" s="4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4"/>
      <c r="G674" s="4"/>
      <c r="H674" s="4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4"/>
      <c r="G675" s="4"/>
      <c r="H675" s="4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4"/>
      <c r="G676" s="4"/>
      <c r="H676" s="4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4"/>
      <c r="G677" s="4"/>
      <c r="H677" s="4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4"/>
      <c r="G678" s="4"/>
      <c r="H678" s="4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4"/>
      <c r="G679" s="4"/>
      <c r="H679" s="4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4"/>
      <c r="G680" s="4"/>
      <c r="H680" s="4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4"/>
      <c r="G681" s="4"/>
      <c r="H681" s="4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4"/>
      <c r="G682" s="4"/>
      <c r="H682" s="4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4"/>
      <c r="G683" s="4"/>
      <c r="H683" s="4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4"/>
      <c r="G684" s="4"/>
      <c r="H684" s="4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4"/>
      <c r="G685" s="4"/>
      <c r="H685" s="4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4"/>
      <c r="G686" s="4"/>
      <c r="H686" s="4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4"/>
      <c r="G687" s="4"/>
      <c r="H687" s="4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4"/>
      <c r="G688" s="4"/>
      <c r="H688" s="4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4"/>
      <c r="G689" s="4"/>
      <c r="H689" s="4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4"/>
      <c r="G690" s="4"/>
      <c r="H690" s="4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4"/>
      <c r="G691" s="4"/>
      <c r="H691" s="4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4"/>
      <c r="G692" s="4"/>
      <c r="H692" s="4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4"/>
      <c r="G693" s="4"/>
      <c r="H693" s="4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4"/>
      <c r="G694" s="4"/>
      <c r="H694" s="4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4"/>
      <c r="G695" s="4"/>
      <c r="H695" s="4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4"/>
      <c r="G696" s="4"/>
      <c r="H696" s="4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4"/>
      <c r="G697" s="4"/>
      <c r="H697" s="4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4"/>
      <c r="G698" s="4"/>
      <c r="H698" s="4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4"/>
      <c r="G699" s="4"/>
      <c r="H699" s="4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4"/>
      <c r="G700" s="4"/>
      <c r="H700" s="4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4"/>
      <c r="G701" s="4"/>
      <c r="H701" s="4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4"/>
      <c r="G702" s="4"/>
      <c r="H702" s="4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4"/>
      <c r="G703" s="4"/>
      <c r="H703" s="4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4"/>
      <c r="G704" s="4"/>
      <c r="H704" s="4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4"/>
      <c r="G705" s="4"/>
      <c r="H705" s="4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4"/>
      <c r="G706" s="4"/>
      <c r="H706" s="4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4"/>
      <c r="G707" s="4"/>
      <c r="H707" s="4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4"/>
      <c r="G708" s="4"/>
      <c r="H708" s="4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4"/>
      <c r="G709" s="4"/>
      <c r="H709" s="4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4"/>
      <c r="G710" s="4"/>
      <c r="H710" s="4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4"/>
      <c r="G711" s="4"/>
      <c r="H711" s="4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4"/>
      <c r="G712" s="4"/>
      <c r="H712" s="4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4"/>
      <c r="G713" s="4"/>
      <c r="H713" s="4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4"/>
      <c r="G714" s="4"/>
      <c r="H714" s="4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4"/>
      <c r="G715" s="4"/>
      <c r="H715" s="4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4"/>
      <c r="G716" s="4"/>
      <c r="H716" s="4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4"/>
      <c r="G717" s="4"/>
      <c r="H717" s="4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4"/>
      <c r="G718" s="4"/>
      <c r="H718" s="4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4"/>
      <c r="G719" s="4"/>
      <c r="H719" s="4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4"/>
      <c r="G720" s="4"/>
      <c r="H720" s="4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4"/>
      <c r="G721" s="4"/>
      <c r="H721" s="4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4"/>
      <c r="G722" s="4"/>
      <c r="H722" s="4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4"/>
      <c r="G723" s="4"/>
      <c r="H723" s="4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4"/>
      <c r="G724" s="4"/>
      <c r="H724" s="4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4"/>
      <c r="G725" s="4"/>
      <c r="H725" s="4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4"/>
      <c r="G726" s="4"/>
      <c r="H726" s="4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4"/>
      <c r="G727" s="4"/>
      <c r="H727" s="4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4"/>
      <c r="G728" s="4"/>
      <c r="H728" s="4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4"/>
      <c r="G729" s="4"/>
      <c r="H729" s="4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4"/>
      <c r="G730" s="4"/>
      <c r="H730" s="4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4"/>
      <c r="G731" s="4"/>
      <c r="H731" s="4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4"/>
      <c r="G732" s="4"/>
      <c r="H732" s="4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4"/>
      <c r="G733" s="4"/>
      <c r="H733" s="4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4"/>
      <c r="G734" s="4"/>
      <c r="H734" s="4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4"/>
      <c r="G735" s="4"/>
      <c r="H735" s="4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4"/>
      <c r="G736" s="4"/>
      <c r="H736" s="4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4"/>
      <c r="G737" s="4"/>
      <c r="H737" s="4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4"/>
      <c r="G738" s="4"/>
      <c r="H738" s="4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4"/>
      <c r="G739" s="4"/>
      <c r="H739" s="4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4"/>
      <c r="G740" s="4"/>
      <c r="H740" s="4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4"/>
      <c r="G741" s="4"/>
      <c r="H741" s="4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4"/>
      <c r="G742" s="4"/>
      <c r="H742" s="4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4"/>
      <c r="G743" s="4"/>
      <c r="H743" s="4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4"/>
      <c r="G744" s="4"/>
      <c r="H744" s="4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4"/>
      <c r="G745" s="4"/>
      <c r="H745" s="4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4"/>
      <c r="G746" s="4"/>
      <c r="H746" s="4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4"/>
      <c r="G747" s="4"/>
      <c r="H747" s="4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4"/>
      <c r="G748" s="4"/>
      <c r="H748" s="4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4"/>
      <c r="G749" s="4"/>
      <c r="H749" s="4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4"/>
      <c r="G750" s="4"/>
      <c r="H750" s="4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4"/>
      <c r="G751" s="4"/>
      <c r="H751" s="4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4"/>
      <c r="G752" s="4"/>
      <c r="H752" s="4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4"/>
      <c r="G753" s="4"/>
      <c r="H753" s="4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4"/>
      <c r="G754" s="4"/>
      <c r="H754" s="4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4"/>
      <c r="G755" s="4"/>
      <c r="H755" s="4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4"/>
      <c r="G756" s="4"/>
      <c r="H756" s="4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4"/>
      <c r="G757" s="4"/>
      <c r="H757" s="4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4"/>
      <c r="G758" s="4"/>
      <c r="H758" s="4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4"/>
      <c r="G759" s="4"/>
      <c r="H759" s="4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4"/>
      <c r="G760" s="4"/>
      <c r="H760" s="4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4"/>
      <c r="G761" s="4"/>
      <c r="H761" s="4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4"/>
      <c r="G762" s="4"/>
      <c r="H762" s="4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4"/>
      <c r="G763" s="4"/>
      <c r="H763" s="4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4"/>
      <c r="G764" s="4"/>
      <c r="H764" s="4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4"/>
      <c r="G765" s="4"/>
      <c r="H765" s="4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4"/>
      <c r="G766" s="4"/>
      <c r="H766" s="4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4"/>
      <c r="G767" s="4"/>
      <c r="H767" s="4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4"/>
      <c r="G768" s="4"/>
      <c r="H768" s="4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4"/>
      <c r="G769" s="4"/>
      <c r="H769" s="4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4"/>
      <c r="G770" s="4"/>
      <c r="H770" s="4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4"/>
      <c r="G771" s="4"/>
      <c r="H771" s="4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4"/>
      <c r="G772" s="4"/>
      <c r="H772" s="4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4"/>
      <c r="G773" s="4"/>
      <c r="H773" s="4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4"/>
      <c r="G774" s="4"/>
      <c r="H774" s="4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4"/>
      <c r="G775" s="4"/>
      <c r="H775" s="4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4"/>
      <c r="G776" s="4"/>
      <c r="H776" s="4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4"/>
      <c r="G777" s="4"/>
      <c r="H777" s="4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4"/>
      <c r="G778" s="4"/>
      <c r="H778" s="4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4"/>
      <c r="G779" s="4"/>
      <c r="H779" s="4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4"/>
      <c r="G780" s="4"/>
      <c r="H780" s="4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4"/>
      <c r="G781" s="4"/>
      <c r="H781" s="4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4"/>
      <c r="G782" s="4"/>
      <c r="H782" s="4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4"/>
      <c r="G783" s="4"/>
      <c r="H783" s="4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4"/>
      <c r="G784" s="4"/>
      <c r="H784" s="4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4"/>
      <c r="G785" s="4"/>
      <c r="H785" s="4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4"/>
      <c r="G786" s="4"/>
      <c r="H786" s="4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4"/>
      <c r="G787" s="4"/>
      <c r="H787" s="4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4"/>
      <c r="G788" s="4"/>
      <c r="H788" s="4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4"/>
      <c r="G789" s="4"/>
      <c r="H789" s="4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4"/>
      <c r="G790" s="4"/>
      <c r="H790" s="4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4"/>
      <c r="G791" s="4"/>
      <c r="H791" s="4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4"/>
      <c r="G792" s="4"/>
      <c r="H792" s="4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4"/>
      <c r="G793" s="4"/>
      <c r="H793" s="4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4"/>
      <c r="G794" s="4"/>
      <c r="H794" s="4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4"/>
      <c r="G795" s="4"/>
      <c r="H795" s="4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4"/>
      <c r="G796" s="4"/>
      <c r="H796" s="4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4"/>
      <c r="G797" s="4"/>
      <c r="H797" s="4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4"/>
      <c r="G798" s="4"/>
      <c r="H798" s="4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4"/>
      <c r="G799" s="4"/>
      <c r="H799" s="4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4"/>
      <c r="G800" s="4"/>
      <c r="H800" s="4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4"/>
      <c r="G801" s="4"/>
      <c r="H801" s="4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4"/>
      <c r="G802" s="4"/>
      <c r="H802" s="4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4"/>
      <c r="G803" s="4"/>
      <c r="H803" s="4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4"/>
      <c r="G804" s="4"/>
      <c r="H804" s="4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4"/>
      <c r="G805" s="4"/>
      <c r="H805" s="4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4"/>
      <c r="G806" s="4"/>
      <c r="H806" s="4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4"/>
      <c r="G807" s="4"/>
      <c r="H807" s="4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4"/>
      <c r="G808" s="4"/>
      <c r="H808" s="4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4"/>
      <c r="G809" s="4"/>
      <c r="H809" s="4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4"/>
      <c r="G810" s="4"/>
      <c r="H810" s="4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4"/>
      <c r="G811" s="4"/>
      <c r="H811" s="4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4"/>
      <c r="G812" s="4"/>
      <c r="H812" s="4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4"/>
      <c r="G813" s="4"/>
      <c r="H813" s="4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4"/>
      <c r="G814" s="4"/>
      <c r="H814" s="4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4"/>
      <c r="G815" s="4"/>
      <c r="H815" s="4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4"/>
      <c r="G816" s="4"/>
      <c r="H816" s="4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4"/>
      <c r="G817" s="4"/>
      <c r="H817" s="4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4"/>
      <c r="G818" s="4"/>
      <c r="H818" s="4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4"/>
      <c r="G819" s="4"/>
      <c r="H819" s="4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4"/>
      <c r="G820" s="4"/>
      <c r="H820" s="4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4"/>
      <c r="G821" s="4"/>
      <c r="H821" s="4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4"/>
      <c r="G822" s="4"/>
      <c r="H822" s="4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4"/>
      <c r="G823" s="4"/>
      <c r="H823" s="4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4"/>
      <c r="G824" s="4"/>
      <c r="H824" s="4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4"/>
      <c r="G825" s="4"/>
      <c r="H825" s="4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4"/>
      <c r="G826" s="4"/>
      <c r="H826" s="4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4"/>
      <c r="G827" s="4"/>
      <c r="H827" s="4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4"/>
      <c r="G828" s="4"/>
      <c r="H828" s="4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4"/>
      <c r="G829" s="4"/>
      <c r="H829" s="4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4"/>
      <c r="G830" s="4"/>
      <c r="H830" s="4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4"/>
      <c r="G831" s="4"/>
      <c r="H831" s="4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4"/>
      <c r="G832" s="4"/>
      <c r="H832" s="4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4"/>
      <c r="G833" s="4"/>
      <c r="H833" s="4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4"/>
      <c r="G834" s="4"/>
      <c r="H834" s="4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4"/>
      <c r="G835" s="4"/>
      <c r="H835" s="4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4"/>
      <c r="G836" s="4"/>
      <c r="H836" s="4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4"/>
      <c r="G837" s="4"/>
      <c r="H837" s="4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4"/>
      <c r="G838" s="4"/>
      <c r="H838" s="4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4"/>
      <c r="G839" s="4"/>
      <c r="H839" s="4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4"/>
      <c r="G840" s="4"/>
      <c r="H840" s="4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4"/>
      <c r="G841" s="4"/>
      <c r="H841" s="4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4"/>
      <c r="G842" s="4"/>
      <c r="H842" s="4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4"/>
      <c r="G843" s="4"/>
      <c r="H843" s="4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4"/>
      <c r="G844" s="4"/>
      <c r="H844" s="4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4"/>
      <c r="G845" s="4"/>
      <c r="H845" s="4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4"/>
      <c r="G846" s="4"/>
      <c r="H846" s="4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4"/>
      <c r="G847" s="4"/>
      <c r="H847" s="4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4"/>
      <c r="G848" s="4"/>
      <c r="H848" s="4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4"/>
      <c r="G849" s="4"/>
      <c r="H849" s="4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4"/>
      <c r="G850" s="4"/>
      <c r="H850" s="4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4"/>
      <c r="G851" s="4"/>
      <c r="H851" s="4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4"/>
      <c r="G852" s="4"/>
      <c r="H852" s="4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4"/>
      <c r="G853" s="4"/>
      <c r="H853" s="4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4"/>
      <c r="G854" s="4"/>
      <c r="H854" s="4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4"/>
      <c r="G855" s="4"/>
      <c r="H855" s="4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4"/>
      <c r="G856" s="4"/>
      <c r="H856" s="4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4"/>
      <c r="G857" s="4"/>
      <c r="H857" s="4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4"/>
      <c r="G858" s="4"/>
      <c r="H858" s="4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4"/>
      <c r="G859" s="4"/>
      <c r="H859" s="4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4"/>
      <c r="G860" s="4"/>
      <c r="H860" s="4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4"/>
      <c r="G861" s="4"/>
      <c r="H861" s="4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4"/>
      <c r="G862" s="4"/>
      <c r="H862" s="4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4"/>
      <c r="G863" s="4"/>
      <c r="H863" s="4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4"/>
      <c r="G864" s="4"/>
      <c r="H864" s="4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4"/>
      <c r="G865" s="4"/>
      <c r="H865" s="4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4"/>
      <c r="G866" s="4"/>
      <c r="H866" s="4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4"/>
      <c r="G867" s="4"/>
      <c r="H867" s="4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4"/>
      <c r="G868" s="4"/>
      <c r="H868" s="4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4"/>
      <c r="G869" s="4"/>
      <c r="H869" s="4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4"/>
      <c r="G870" s="4"/>
      <c r="H870" s="4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4"/>
      <c r="G871" s="4"/>
      <c r="H871" s="4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4"/>
      <c r="G872" s="4"/>
      <c r="H872" s="4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4"/>
      <c r="G873" s="4"/>
      <c r="H873" s="4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4"/>
      <c r="G874" s="4"/>
      <c r="H874" s="4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4"/>
      <c r="G875" s="4"/>
      <c r="H875" s="4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4"/>
      <c r="G876" s="4"/>
      <c r="H876" s="4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4"/>
      <c r="G877" s="4"/>
      <c r="H877" s="4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4"/>
      <c r="G878" s="4"/>
      <c r="H878" s="4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4"/>
      <c r="G879" s="4"/>
      <c r="H879" s="4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4"/>
      <c r="G880" s="4"/>
      <c r="H880" s="4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4"/>
      <c r="G881" s="4"/>
      <c r="H881" s="4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4"/>
      <c r="G882" s="4"/>
      <c r="H882" s="4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4"/>
      <c r="G883" s="4"/>
      <c r="H883" s="4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4"/>
      <c r="G884" s="4"/>
      <c r="H884" s="4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4"/>
      <c r="G885" s="4"/>
      <c r="H885" s="4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4"/>
      <c r="G886" s="4"/>
      <c r="H886" s="4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4"/>
      <c r="G887" s="4"/>
      <c r="H887" s="4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4"/>
      <c r="G888" s="4"/>
      <c r="H888" s="4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4"/>
      <c r="G889" s="4"/>
      <c r="H889" s="4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4"/>
      <c r="G890" s="4"/>
      <c r="H890" s="4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4"/>
      <c r="G891" s="4"/>
      <c r="H891" s="4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4"/>
      <c r="G892" s="4"/>
      <c r="H892" s="4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4"/>
      <c r="G893" s="4"/>
      <c r="H893" s="4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4"/>
      <c r="G894" s="4"/>
      <c r="H894" s="4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4"/>
      <c r="G895" s="4"/>
      <c r="H895" s="4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4"/>
      <c r="G896" s="4"/>
      <c r="H896" s="4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4"/>
      <c r="G897" s="4"/>
      <c r="H897" s="4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4"/>
      <c r="G898" s="4"/>
      <c r="H898" s="4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4"/>
      <c r="G899" s="4"/>
      <c r="H899" s="4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4"/>
      <c r="G900" s="4"/>
      <c r="H900" s="4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4"/>
      <c r="G901" s="4"/>
      <c r="H901" s="4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4"/>
      <c r="G902" s="4"/>
      <c r="H902" s="4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4"/>
      <c r="G903" s="4"/>
      <c r="H903" s="4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4"/>
      <c r="G904" s="4"/>
      <c r="H904" s="4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4"/>
      <c r="G905" s="4"/>
      <c r="H905" s="4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4"/>
      <c r="G906" s="4"/>
      <c r="H906" s="4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4"/>
      <c r="G907" s="4"/>
      <c r="H907" s="4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4"/>
      <c r="G908" s="4"/>
      <c r="H908" s="4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4"/>
      <c r="G909" s="4"/>
      <c r="H909" s="4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4"/>
      <c r="G910" s="4"/>
      <c r="H910" s="4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4"/>
      <c r="G911" s="4"/>
      <c r="H911" s="4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4"/>
      <c r="G912" s="4"/>
      <c r="H912" s="4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4"/>
      <c r="G913" s="4"/>
      <c r="H913" s="4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4"/>
      <c r="G914" s="4"/>
      <c r="H914" s="4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4"/>
      <c r="G915" s="4"/>
      <c r="H915" s="4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4"/>
      <c r="G916" s="4"/>
      <c r="H916" s="4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4"/>
      <c r="G917" s="4"/>
      <c r="H917" s="4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4"/>
      <c r="G918" s="4"/>
      <c r="H918" s="4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4"/>
      <c r="G919" s="4"/>
      <c r="H919" s="4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4"/>
      <c r="G920" s="4"/>
      <c r="H920" s="4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4"/>
      <c r="G921" s="4"/>
      <c r="H921" s="4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4"/>
      <c r="G922" s="4"/>
      <c r="H922" s="4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4"/>
      <c r="G923" s="4"/>
      <c r="H923" s="4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</sheetData>
  <mergeCells count="28">
    <mergeCell ref="B2:J2"/>
    <mergeCell ref="B3:J3"/>
    <mergeCell ref="B4:J4"/>
    <mergeCell ref="B5:J5"/>
    <mergeCell ref="B6:J6"/>
    <mergeCell ref="B7:J7"/>
    <mergeCell ref="B8:J8"/>
    <mergeCell ref="A9:J9"/>
    <mergeCell ref="D10:F10"/>
    <mergeCell ref="B11:J11"/>
    <mergeCell ref="A12:B12"/>
    <mergeCell ref="A13:E14"/>
    <mergeCell ref="F13:J13"/>
    <mergeCell ref="J14:J15"/>
    <mergeCell ref="B64:J64"/>
    <mergeCell ref="A65:J65"/>
    <mergeCell ref="D66:F66"/>
    <mergeCell ref="B67:J67"/>
    <mergeCell ref="A69:E70"/>
    <mergeCell ref="F69:J69"/>
    <mergeCell ref="F70:I70"/>
    <mergeCell ref="F14:I14"/>
    <mergeCell ref="B58:J58"/>
    <mergeCell ref="B59:J59"/>
    <mergeCell ref="B60:J60"/>
    <mergeCell ref="B61:J61"/>
    <mergeCell ref="B62:J62"/>
    <mergeCell ref="B63:J63"/>
  </mergeCells>
  <conditionalFormatting sqref="A83">
    <cfRule type="expression" dxfId="0" priority="1">
      <formula>A83=TRUE</formula>
    </cfRule>
  </conditionalFormatting>
  <conditionalFormatting sqref="B81:B83">
    <cfRule type="expression" dxfId="0" priority="2">
      <formula>B81=TRUE</formula>
    </cfRule>
  </conditionalFormatting>
  <printOptions/>
  <pageMargins bottom="0.75" footer="0.0" header="0.0" left="0.3645833333333333" right="0.3125" top="0.75"/>
  <pageSetup orientation="portrait"/>
  <headerFooter>
    <oddHeader>&amp;CFORMATO PARA NOTAS  DOCENTE</oddHeader>
  </headerFooter>
  <rowBreaks count="1" manualBreakCount="1">
    <brk id="54" man="1"/>
  </rowBreaks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